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903" windowHeight="10284"/>
  </bookViews>
  <sheets>
    <sheet name="跑马灯|Led" sheetId="1" r:id="rId1"/>
  </sheets>
  <calcPr calcId="144525"/>
</workbook>
</file>

<file path=xl/comments1.xml><?xml version="1.0" encoding="utf-8"?>
<comments xmlns="http://schemas.openxmlformats.org/spreadsheetml/2006/main">
  <authors>
    <author>作者</author>
    <author>jianlong wo</author>
    <author>燕</author>
  </authors>
  <commentList>
    <comment ref="H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积分大于等于3000时才播</t>
        </r>
      </text>
    </comment>
    <comment ref="H8" authorId="0">
      <text>
        <r>
          <rPr>
            <b/>
            <sz val="9"/>
            <rFont val="宋体"/>
            <charset val="134"/>
          </rPr>
          <t>积分大于等于9000时才播</t>
        </r>
      </text>
    </comment>
    <comment ref="H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最小炮倍率</t>
        </r>
      </text>
    </comment>
    <comment ref="L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最小炮倍率</t>
        </r>
      </text>
    </comment>
    <comment ref="H1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VIP升级，且VIP&lt;=4
写死的VIP&gt;=3</t>
        </r>
      </text>
    </comment>
    <comment ref="H1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VIP升级，且VIP&gt;=5</t>
        </r>
      </text>
    </comment>
    <comment ref="I1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金币&gt;=80万且金币/卡牌倍率&gt;=300时,时播放
海外的只有金币/卡牌倍率的限制</t>
        </r>
      </text>
    </comment>
    <comment ref="I1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金币&gt;=80万且金币/卡牌倍率&gt;=300时,时播放
海外的只有金币/卡牌倍率的限制</t>
        </r>
      </text>
    </comment>
    <comment ref="H1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最小炮倍率</t>
        </r>
      </text>
    </comment>
    <comment ref="H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最小炮倍率</t>
        </r>
      </text>
    </comment>
    <comment ref="I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N番及其以上</t>
        </r>
      </text>
    </comment>
    <comment ref="L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最小炮倍率</t>
        </r>
      </text>
    </comment>
    <comment ref="M1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N番及其以上</t>
        </r>
      </text>
    </comment>
    <comment ref="I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金币&gt;=80万且金币/卡牌倍率&gt;=300时,时播放
海外的只有金币/卡牌倍率的限制</t>
        </r>
      </text>
    </comment>
    <comment ref="M17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金币&gt;=100万且金币/卡牌倍率&gt;=10000时,时播放
海外的只有金币/卡牌倍率的限制</t>
        </r>
      </text>
    </comment>
    <comment ref="I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金币&gt;=80万且金币/卡牌倍率&gt;=300时,时播放
海外的只有金币/卡牌倍率的限制</t>
        </r>
      </text>
    </comment>
    <comment ref="M1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金币&gt;=100万且金币/卡牌倍率&gt;=10000时,时播放
海外的只有金币/卡牌倍率的限制</t>
        </r>
      </text>
    </comment>
    <comment ref="H19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最小炮倍率</t>
        </r>
      </text>
    </comment>
    <comment ref="H20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获得双倍发财金的总金额最小值</t>
        </r>
      </text>
    </comment>
    <comment ref="H21" authorId="0">
      <text>
        <r>
          <rPr>
            <b/>
            <sz val="9"/>
            <rFont val="宋体"/>
            <charset val="134"/>
          </rPr>
          <t xml:space="preserve">作者:
</t>
        </r>
      </text>
    </comment>
    <comment ref="H28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播放led的话费券范围
1～9,前闭后闭
1000话费券</t>
        </r>
      </text>
    </comment>
    <comment ref="J29" authorId="1">
      <text>
        <r>
          <rPr>
            <b/>
            <sz val="9"/>
            <rFont val="宋体"/>
            <charset val="134"/>
          </rPr>
          <t>原时间格式：</t>
        </r>
        <r>
          <rPr>
            <sz val="9"/>
            <rFont val="宋体"/>
            <charset val="134"/>
          </rPr>
          <t xml:space="preserve">
12:00,14:00,18:00,22:00</t>
        </r>
      </text>
    </comment>
    <comment ref="A34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下一个32
900为GM公告，以占用</t>
        </r>
      </text>
    </comment>
    <comment ref="H34" authorId="2">
      <text>
        <r>
          <rPr>
            <b/>
            <sz val="9"/>
            <rFont val="宋体"/>
            <charset val="134"/>
          </rPr>
          <t>作者：</t>
        </r>
        <r>
          <rPr>
            <sz val="9"/>
            <rFont val="宋体"/>
            <charset val="134"/>
          </rPr>
          <t xml:space="preserve">
金币价值大于300万时
</t>
        </r>
      </text>
    </comment>
    <comment ref="L34" authorId="2">
      <text>
        <r>
          <rPr>
            <b/>
            <sz val="9"/>
            <rFont val="宋体"/>
            <charset val="134"/>
          </rPr>
          <t>作者：</t>
        </r>
        <r>
          <rPr>
            <sz val="9"/>
            <rFont val="宋体"/>
            <charset val="134"/>
          </rPr>
          <t xml:space="preserve">
金币价值大于2000万时</t>
        </r>
      </text>
    </comment>
    <comment ref="A3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下一个32
900为GM公告，以占用</t>
        </r>
      </text>
    </comment>
    <comment ref="H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最小奖池百分比
5表示5%
暂时是所有的奖池百分比都播放，还没用到这个参数</t>
        </r>
      </text>
    </comment>
    <comment ref="I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延迟时间/s</t>
        </r>
      </text>
    </comment>
    <comment ref="L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最小奖池百分比
5表示5%
</t>
        </r>
      </text>
    </comment>
    <comment ref="M3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延迟时间/s</t>
        </r>
      </text>
    </comment>
    <comment ref="I45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金币&gt;=80万且金币/卡牌倍率&gt;=300时,时播放
海外的只有金币/卡牌倍率的限制</t>
        </r>
      </text>
    </comment>
    <comment ref="I4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金币&gt;=80万且金币/卡牌倍率&gt;=300时,时播放
海外的只有金币/卡牌倍率的限制</t>
        </r>
      </text>
    </comment>
    <comment ref="M46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金币&gt;=100万且金币/卡牌倍率&gt;=10000时,时播放
海外的只有金币/卡牌倍率的限制</t>
        </r>
      </text>
    </comment>
  </commentList>
</comments>
</file>

<file path=xl/sharedStrings.xml><?xml version="1.0" encoding="utf-8"?>
<sst xmlns="http://schemas.openxmlformats.org/spreadsheetml/2006/main" count="232" uniqueCount="122">
  <si>
    <t>cs</t>
  </si>
  <si>
    <t>c</t>
  </si>
  <si>
    <t>int</t>
  </si>
  <si>
    <t>string</t>
  </si>
  <si>
    <t>type</t>
  </si>
  <si>
    <t>order</t>
  </si>
  <si>
    <t>timeInterval</t>
  </si>
  <si>
    <t>isFullservice</t>
  </si>
  <si>
    <t>isInsert</t>
  </si>
  <si>
    <t>times</t>
  </si>
  <si>
    <t>position</t>
  </si>
  <si>
    <t>value</t>
  </si>
  <si>
    <t>value2</t>
  </si>
  <si>
    <t>time</t>
  </si>
  <si>
    <t>desLanguage</t>
  </si>
  <si>
    <t>valueplus</t>
  </si>
  <si>
    <t>value2plus</t>
  </si>
  <si>
    <t>desLanguageplus</t>
  </si>
  <si>
    <t>每个LED的枚举
（序号可间断，同功能与其他版本保持一致）</t>
  </si>
  <si>
    <t>播放优先级
序号越小优先级越高，同序号优先级一样</t>
  </si>
  <si>
    <t>出现的时间间隔/s
-1表示没有这个概念</t>
  </si>
  <si>
    <t>是否全服
0否
1是</t>
  </si>
  <si>
    <r>
      <rPr>
        <sz val="9"/>
        <color theme="1"/>
        <rFont val="微软雅黑"/>
        <charset val="134"/>
      </rPr>
      <t>是否只在本房间播放
0否，都可以播放
1是，只在本房间(此时不配置</t>
    </r>
    <r>
      <rPr>
        <b/>
        <sz val="9"/>
        <color rgb="FFFF0000"/>
        <rFont val="微软雅黑"/>
        <charset val="134"/>
      </rPr>
      <t>position</t>
    </r>
    <r>
      <rPr>
        <sz val="9"/>
        <color theme="1"/>
        <rFont val="微软雅黑"/>
        <charset val="134"/>
      </rPr>
      <t>)</t>
    </r>
  </si>
  <si>
    <t>出现总次数
-1表示没有这个概念，只播放一次</t>
  </si>
  <si>
    <t>出现位置
1,新手房间,2初级房间,
3中级房间,4高级房间,
5竞技场,6弹头场,100大厅</t>
  </si>
  <si>
    <t xml:space="preserve">参数值1
控制播放的条件
-1表示没有参数值
注意话费券配置时要*10
</t>
  </si>
  <si>
    <t xml:space="preserve">参数值2
控制播放的条件
-1表示没有参数值
</t>
  </si>
  <si>
    <t>参数3，时间
空代表无此参数
参数格式如00:00，逗号分隔
在该时间播放n次led</t>
  </si>
  <si>
    <t>提示文本，填写多语言文本中的key值</t>
  </si>
  <si>
    <t xml:space="preserve">参数值1
控制播放的条件
-1表示没有参数值
-2表示不播
注意话费券配置时要*10
标记plus的四列为播放B+高级类型led
</t>
  </si>
  <si>
    <t>参数值2
控制播放的条件
-1表示没有参数值
-2表示不播
B+类型led</t>
  </si>
  <si>
    <t>B+类只在渔场播放，每条只播放一次，写死在代码里了</t>
  </si>
  <si>
    <t>1,2,3,4,5,6,100</t>
  </si>
  <si>
    <t>led_1</t>
  </si>
  <si>
    <t>维护公告:《开炮吧小精灵》将于11月15日8:00-10:00停机进行更新维护工作。请广大玩家在维护前退出游戏，以免出现不必要的损失。维护过程中将暂时无法登录和体验游戏，请您耐心等待。</t>
  </si>
  <si>
    <t>led_2</t>
  </si>
  <si>
    <t>竞技场即将开启，请广大玩家提前做好准备，参与竞技场挑战，更有实物大奖等你拿！</t>
  </si>
  <si>
    <t>led_3</t>
  </si>
  <si>
    <t>恭喜xx击败了yy，夺下竞技场的日擂主</t>
  </si>
  <si>
    <t>led_4</t>
  </si>
  <si>
    <r>
      <rPr>
        <sz val="10.5"/>
        <color rgb="FF000000"/>
        <rFont val="微软雅黑"/>
        <charset val="134"/>
      </rPr>
      <t>恭喜xx击败了yy，夺下竞技场的</t>
    </r>
    <r>
      <rPr>
        <b/>
        <sz val="10.5"/>
        <color rgb="FF000000"/>
        <rFont val="微软雅黑"/>
        <charset val="134"/>
      </rPr>
      <t>周擂主</t>
    </r>
    <r>
      <rPr>
        <sz val="10.5"/>
        <color rgb="FF000000"/>
        <rFont val="微软雅黑"/>
        <charset val="134"/>
      </rPr>
      <t>，必定扬名四海，威震寰宇！</t>
    </r>
  </si>
  <si>
    <t>led_5,led_51,led_52,led_53</t>
  </si>
  <si>
    <r>
      <rPr>
        <sz val="10.5"/>
        <color rgb="FF000000"/>
        <rFont val="微软雅黑"/>
        <charset val="134"/>
      </rPr>
      <t>恭喜xxx，使用xx倍炮成功捕获</t>
    </r>
    <r>
      <rPr>
        <sz val="10.5"/>
        <color theme="1"/>
        <rFont val="微软雅黑"/>
        <charset val="134"/>
      </rPr>
      <t>xxBOSS，</t>
    </r>
    <r>
      <rPr>
        <sz val="10.5"/>
        <color rgb="FF000000"/>
        <rFont val="微软雅黑"/>
        <charset val="134"/>
      </rPr>
      <t>获得xx金币，真是运气好到让人嫉妒啊</t>
    </r>
  </si>
  <si>
    <t>led_6</t>
  </si>
  <si>
    <t>玩家xx，升到了(VIP4)从此一举成名,VIP&gt;=3</t>
  </si>
  <si>
    <t>led_7</t>
  </si>
  <si>
    <t>玩家xx，升到了(VIP5)，豪气照亮了整个精灵大陆“，（升到VIP5以上，出现提示）</t>
  </si>
  <si>
    <t>led_8,led_81,led_82</t>
  </si>
  <si>
    <t>具体哪些奖品播在抽奖表里配置</t>
  </si>
  <si>
    <t>恭喜xx，日积月累，在抽话费中完成了一次xx抽奖，获得了xxx奖励</t>
  </si>
  <si>
    <t>led_9,led_91,led_92</t>
  </si>
  <si>
    <t>恭喜xx，在”寻宝鱼“游戏中，挖到了大奖，xxx金币！</t>
  </si>
  <si>
    <t>led_10,led_101</t>
  </si>
  <si>
    <t>恭喜xx，在“国王的悬赏”中放手一搏，获得大奖励，xxx金币</t>
  </si>
  <si>
    <t>1,2,3,4,5,100</t>
  </si>
  <si>
    <t>led_11_1,led_11_2,led_11_3</t>
  </si>
  <si>
    <t>暂时废弃</t>
  </si>
  <si>
    <t>捕获真身龙虾</t>
  </si>
  <si>
    <t>led_12_1,led_12_2,led_12_3</t>
  </si>
  <si>
    <t>龙龟加番动画</t>
  </si>
  <si>
    <t>led_13_1,led_13_2</t>
  </si>
  <si>
    <r>
      <rPr>
        <sz val="11"/>
        <color theme="1"/>
        <rFont val="微软雅黑"/>
        <charset val="134"/>
      </rPr>
      <t>寻宝鱼，满足开完9个包宝箱，覆盖上述Led_</t>
    </r>
    <r>
      <rPr>
        <b/>
        <sz val="11"/>
        <color theme="1"/>
        <rFont val="微软雅黑"/>
        <charset val="134"/>
      </rPr>
      <t>9</t>
    </r>
  </si>
  <si>
    <t>led_14_1,led_14_2</t>
  </si>
  <si>
    <t>国王的悬赏，满足终极大奖后，覆盖上述led_10</t>
  </si>
  <si>
    <t>led_15</t>
  </si>
  <si>
    <t>捕获boss并触发了双倍分享后</t>
  </si>
  <si>
    <t>led_16</t>
  </si>
  <si>
    <t>破产分享触发双倍发财金奖励</t>
  </si>
  <si>
    <t>led_17</t>
  </si>
  <si>
    <t>抽奖后分享获得双倍奖励</t>
  </si>
  <si>
    <t>led_18</t>
  </si>
  <si>
    <t>具体哪些奖品播在话费赛表里配置</t>
  </si>
  <si>
    <t>1倍场第一，30倍场第一，300倍场第1,2播话费赛奖励</t>
  </si>
  <si>
    <t>led_19</t>
  </si>
  <si>
    <t>在兑换商城中，兑换了贵重物品后播放。两个参数值填两个格子，即只能播放两个贵重物品</t>
  </si>
  <si>
    <t>1,2,3,6,100</t>
  </si>
  <si>
    <t>led_20</t>
  </si>
  <si>
    <t>看广告抽金币，一等奖播20，二等奖播21</t>
  </si>
  <si>
    <t>led_21</t>
  </si>
  <si>
    <t>led_22</t>
  </si>
  <si>
    <t>活跃度任务抽中特定道具播放，玩家完成每日任务，打开顶级活跃宝箱，竟然获得超级大奖超级武器x1！</t>
  </si>
  <si>
    <t>led_23</t>
  </si>
  <si>
    <t>代码已注销，这条不播</t>
  </si>
  <si>
    <t>话费鱼潮，小额话费券达到一定额度在本房间播放</t>
  </si>
  <si>
    <t>led_24</t>
  </si>
  <si>
    <t>暂不播8.26</t>
  </si>
  <si>
    <t>话费鱼潮，大额的全服播放</t>
  </si>
  <si>
    <t>led_25</t>
  </si>
  <si>
    <t>qq群led提示</t>
  </si>
  <si>
    <t>led_26</t>
  </si>
  <si>
    <t>话费鱼潮结束后播放总额，大于等于两元，全服播</t>
  </si>
  <si>
    <t>led_27</t>
  </si>
  <si>
    <t>话费鱼潮结束后播放总额，小于2元只在房间播</t>
  </si>
  <si>
    <t>led_30</t>
  </si>
  <si>
    <t>注意这两条无用，前段需要这两条占序位，否则取不到第30条（即1-30的编号不能中断）（所有版本编号不能重复）</t>
  </si>
  <si>
    <t>led_30,led_30_2,led_30_3</t>
  </si>
  <si>
    <t>空袭场超过金币价值大于30万的空袭掉落时播led</t>
  </si>
  <si>
    <t>led_32</t>
  </si>
  <si>
    <t>砸金蛋活动大奖播报</t>
  </si>
  <si>
    <t>led31是国庆活动的led，因为只有客户端用到了，所以不用配置表</t>
  </si>
  <si>
    <t>led_33,led_33_2,led_33_3</t>
  </si>
  <si>
    <r>
      <rPr>
        <sz val="11"/>
        <color rgb="FF000000"/>
        <rFont val="微软雅黑"/>
        <charset val="134"/>
      </rPr>
      <t>恭喜xx，使用N倍炮在经典场—xx中瓜分奖金池</t>
    </r>
    <r>
      <rPr>
        <sz val="11"/>
        <color rgb="FFFF0000"/>
        <rFont val="微软雅黑"/>
        <charset val="134"/>
      </rPr>
      <t>50%，</t>
    </r>
    <r>
      <rPr>
        <sz val="11"/>
        <color rgb="FF000000"/>
        <rFont val="微软雅黑"/>
        <charset val="134"/>
      </rPr>
      <t>获得xx金币，幸运值爆棚啊！</t>
    </r>
  </si>
  <si>
    <t>led_34</t>
  </si>
  <si>
    <t>攻击恶龙时爆出配置道具时播</t>
  </si>
  <si>
    <t>led_35</t>
  </si>
  <si>
    <t>成功捕获恶龙时播</t>
  </si>
  <si>
    <t>led_36</t>
  </si>
  <si>
    <t>恶龙秒伤榜（今日战神）排名向前进时播</t>
  </si>
  <si>
    <t>led_37</t>
  </si>
  <si>
    <t>恶龙总榜（勇者榜）排名向前进时播</t>
  </si>
  <si>
    <t>led_38</t>
  </si>
  <si>
    <t>转盘抽奖档位转到某倍档位及以上，且金币价值达到某个数值及以上时播</t>
  </si>
  <si>
    <t>led_39</t>
  </si>
  <si>
    <t>喜从天降</t>
  </si>
  <si>
    <t>led_40</t>
  </si>
  <si>
    <t>每日超值礼包</t>
  </si>
  <si>
    <t>led_41</t>
  </si>
  <si>
    <t>累计充值</t>
  </si>
  <si>
    <t>led_42_1,led_42_2</t>
  </si>
  <si>
    <t>恭喜xx，在龙珠迷踪游戏中，挖到了大奖，xxx金币！</t>
  </si>
  <si>
    <t>led_43_1,led_43_2</t>
  </si>
  <si>
    <t>龙珠迷踪，满足终极大奖后，覆盖上述led_42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</si>
</sst>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5">
    <font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rgb="FFFF0000"/>
      <name val="微软雅黑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1"/>
      <color rgb="FF7030A0"/>
      <name val="微软雅黑"/>
      <charset val="134"/>
    </font>
    <font>
      <sz val="10.5"/>
      <color rgb="FF000000"/>
      <name val="微软雅黑"/>
      <charset val="134"/>
    </font>
    <font>
      <sz val="10.5"/>
      <color rgb="FFFF0000"/>
      <name val="微软雅黑"/>
      <charset val="134"/>
    </font>
    <font>
      <sz val="11"/>
      <color rgb="FF000000"/>
      <name val="微软雅黑"/>
      <charset val="134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9"/>
      <color rgb="FFFF0000"/>
      <name val="微软雅黑"/>
      <charset val="134"/>
    </font>
    <font>
      <b/>
      <sz val="10.5"/>
      <color rgb="FF000000"/>
      <name val="微软雅黑"/>
      <charset val="134"/>
    </font>
    <font>
      <sz val="10.5"/>
      <color theme="1"/>
      <name val="微软雅黑"/>
      <charset val="134"/>
    </font>
    <font>
      <b/>
      <sz val="11"/>
      <color theme="1"/>
      <name val="微软雅黑"/>
      <charset val="134"/>
    </font>
    <font>
      <sz val="9"/>
      <name val="宋体"/>
      <charset val="134"/>
    </font>
    <font>
      <b/>
      <sz val="9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85961485641"/>
        <bgColor indexed="64"/>
      </patternFill>
    </fill>
    <fill>
      <patternFill patternType="solid">
        <fgColor theme="3" tint="0.79982909634693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3" borderId="5" applyNumberFormat="0" applyFon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5" fillId="7" borderId="7" applyNumberFormat="0" applyAlignment="0" applyProtection="0">
      <alignment vertical="center"/>
    </xf>
    <xf numFmtId="0" fontId="15" fillId="7" borderId="3" applyNumberFormat="0" applyAlignment="0" applyProtection="0">
      <alignment vertical="center"/>
    </xf>
    <xf numFmtId="0" fontId="24" fillId="24" borderId="6" applyNumberFormat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</cellStyleXfs>
  <cellXfs count="27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3" borderId="1" xfId="0" applyFont="1" applyFill="1" applyBorder="1" applyAlignment="1">
      <alignment horizontal="left"/>
    </xf>
    <xf numFmtId="0" fontId="4" fillId="4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2" borderId="0" xfId="0" applyFont="1" applyFill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6" fillId="0" borderId="0" xfId="0" applyFont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5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vertical="top" wrapText="1"/>
    </xf>
    <xf numFmtId="0" fontId="3" fillId="5" borderId="1" xfId="0" applyFont="1" applyFill="1" applyBorder="1" applyAlignment="1">
      <alignment horizontal="left" vertical="center"/>
    </xf>
    <xf numFmtId="0" fontId="3" fillId="0" borderId="0" xfId="0" applyFont="1" applyAlignment="1"/>
    <xf numFmtId="0" fontId="7" fillId="0" borderId="0" xfId="0" applyFont="1"/>
    <xf numFmtId="0" fontId="8" fillId="0" borderId="0" xfId="0" applyFont="1"/>
    <xf numFmtId="0" fontId="9" fillId="0" borderId="0" xfId="0" applyFont="1" applyAlignment="1"/>
    <xf numFmtId="0" fontId="1" fillId="2" borderId="0" xfId="0" applyFont="1" applyFill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">
    <dxf>
      <fill>
        <patternFill patternType="solid">
          <bgColor rgb="FFFF0000"/>
        </patternFill>
      </fill>
    </dxf>
    <dxf>
      <fill>
        <patternFill patternType="none"/>
      </fill>
    </dxf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0"/>
  <sheetViews>
    <sheetView tabSelected="1" zoomScale="90" zoomScaleNormal="90" topLeftCell="A19" workbookViewId="0">
      <selection activeCell="O50" sqref="O50"/>
    </sheetView>
  </sheetViews>
  <sheetFormatPr defaultColWidth="9" defaultRowHeight="15.6"/>
  <cols>
    <col min="1" max="1" width="12" style="4" customWidth="1"/>
    <col min="2" max="4" width="13.6666666666667" style="4" customWidth="1"/>
    <col min="5" max="6" width="16.6666666666667" style="4" customWidth="1"/>
    <col min="7" max="7" width="18.2222222222222" style="4" customWidth="1"/>
    <col min="8" max="9" width="19.4444444444444" style="4" customWidth="1"/>
    <col min="10" max="10" width="12" style="4" customWidth="1"/>
    <col min="11" max="11" width="17.3333333333333" style="4" customWidth="1"/>
    <col min="12" max="12" width="19.4444444444444" style="4" customWidth="1"/>
    <col min="13" max="13" width="14.7777777777778" style="4" customWidth="1"/>
    <col min="14" max="14" width="35.4444444444444" style="4" customWidth="1"/>
    <col min="15" max="15" width="12.4444444444444" style="4" customWidth="1"/>
    <col min="16" max="16384" width="9" style="4"/>
  </cols>
  <sheetData>
    <row r="1" ht="15" spans="1:14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5" t="s">
        <v>1</v>
      </c>
      <c r="K1" s="5" t="s">
        <v>1</v>
      </c>
      <c r="L1" s="18" t="s">
        <v>0</v>
      </c>
      <c r="M1" s="18" t="s">
        <v>0</v>
      </c>
      <c r="N1" s="18" t="s">
        <v>1</v>
      </c>
    </row>
    <row r="2" ht="15" spans="1:14">
      <c r="A2" s="6" t="s">
        <v>2</v>
      </c>
      <c r="B2" s="6" t="s">
        <v>2</v>
      </c>
      <c r="C2" s="6" t="s">
        <v>2</v>
      </c>
      <c r="D2" s="6" t="s">
        <v>2</v>
      </c>
      <c r="E2" s="6" t="s">
        <v>2</v>
      </c>
      <c r="F2" s="6" t="s">
        <v>2</v>
      </c>
      <c r="G2" s="5" t="s">
        <v>3</v>
      </c>
      <c r="H2" s="5" t="s">
        <v>2</v>
      </c>
      <c r="I2" s="5" t="s">
        <v>2</v>
      </c>
      <c r="J2" s="5" t="s">
        <v>3</v>
      </c>
      <c r="K2" s="5" t="s">
        <v>3</v>
      </c>
      <c r="L2" s="18" t="s">
        <v>2</v>
      </c>
      <c r="M2" s="18" t="s">
        <v>2</v>
      </c>
      <c r="N2" s="18" t="s">
        <v>3</v>
      </c>
    </row>
    <row r="3" ht="15" spans="1:14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5" t="s">
        <v>10</v>
      </c>
      <c r="H3" s="5" t="s">
        <v>11</v>
      </c>
      <c r="I3" s="5" t="s">
        <v>12</v>
      </c>
      <c r="J3" s="5" t="s">
        <v>13</v>
      </c>
      <c r="K3" s="5" t="s">
        <v>14</v>
      </c>
      <c r="L3" s="18" t="s">
        <v>15</v>
      </c>
      <c r="M3" s="18" t="s">
        <v>16</v>
      </c>
      <c r="N3" s="18" t="s">
        <v>17</v>
      </c>
    </row>
    <row r="4" s="1" customFormat="1" ht="118.8" spans="1:17">
      <c r="A4" s="7" t="s">
        <v>18</v>
      </c>
      <c r="B4" s="8" t="s">
        <v>19</v>
      </c>
      <c r="C4" s="9" t="s">
        <v>20</v>
      </c>
      <c r="D4" s="9" t="s">
        <v>21</v>
      </c>
      <c r="E4" s="9" t="s">
        <v>22</v>
      </c>
      <c r="F4" s="9" t="s">
        <v>23</v>
      </c>
      <c r="G4" s="8" t="s">
        <v>24</v>
      </c>
      <c r="H4" s="9" t="s">
        <v>25</v>
      </c>
      <c r="I4" s="9" t="s">
        <v>26</v>
      </c>
      <c r="J4" s="9" t="s">
        <v>27</v>
      </c>
      <c r="K4" s="19" t="s">
        <v>28</v>
      </c>
      <c r="L4" s="20" t="s">
        <v>29</v>
      </c>
      <c r="M4" s="20" t="s">
        <v>30</v>
      </c>
      <c r="N4" s="21" t="s">
        <v>28</v>
      </c>
      <c r="Q4" s="26" t="s">
        <v>31</v>
      </c>
    </row>
    <row r="5" spans="1:16">
      <c r="A5" s="10">
        <v>1</v>
      </c>
      <c r="B5" s="10">
        <v>1</v>
      </c>
      <c r="C5" s="10">
        <v>120</v>
      </c>
      <c r="D5" s="10">
        <v>1</v>
      </c>
      <c r="E5" s="10">
        <v>0</v>
      </c>
      <c r="F5" s="10">
        <v>5</v>
      </c>
      <c r="G5" s="4" t="s">
        <v>32</v>
      </c>
      <c r="H5" s="10">
        <v>-1</v>
      </c>
      <c r="I5" s="10">
        <v>-1</v>
      </c>
      <c r="J5" s="10"/>
      <c r="K5" s="4" t="s">
        <v>33</v>
      </c>
      <c r="L5" s="10">
        <v>-2</v>
      </c>
      <c r="M5" s="10">
        <v>-2</v>
      </c>
      <c r="N5" s="4" t="s">
        <v>33</v>
      </c>
      <c r="P5" s="22" t="s">
        <v>34</v>
      </c>
    </row>
    <row r="6" spans="1:16">
      <c r="A6" s="10">
        <v>2</v>
      </c>
      <c r="B6" s="10">
        <v>1</v>
      </c>
      <c r="C6" s="10">
        <v>120</v>
      </c>
      <c r="D6" s="10">
        <v>1</v>
      </c>
      <c r="E6" s="10">
        <v>0</v>
      </c>
      <c r="F6" s="10">
        <v>4</v>
      </c>
      <c r="G6" s="4" t="s">
        <v>32</v>
      </c>
      <c r="H6" s="10">
        <v>-1</v>
      </c>
      <c r="I6" s="10">
        <v>-1</v>
      </c>
      <c r="J6" s="10"/>
      <c r="K6" s="4" t="s">
        <v>35</v>
      </c>
      <c r="L6" s="10">
        <v>-2</v>
      </c>
      <c r="M6" s="10">
        <v>-2</v>
      </c>
      <c r="N6" s="4" t="s">
        <v>35</v>
      </c>
      <c r="P6" s="23" t="s">
        <v>36</v>
      </c>
    </row>
    <row r="7" spans="1:16">
      <c r="A7" s="10">
        <v>3</v>
      </c>
      <c r="B7" s="10">
        <v>1</v>
      </c>
      <c r="C7" s="10">
        <v>60</v>
      </c>
      <c r="D7" s="10">
        <v>1</v>
      </c>
      <c r="E7" s="10">
        <v>0</v>
      </c>
      <c r="F7" s="10">
        <v>3</v>
      </c>
      <c r="G7" s="4" t="s">
        <v>32</v>
      </c>
      <c r="H7" s="10">
        <v>3000</v>
      </c>
      <c r="I7" s="10">
        <v>-1</v>
      </c>
      <c r="J7" s="10"/>
      <c r="K7" s="4" t="s">
        <v>37</v>
      </c>
      <c r="L7" s="10">
        <v>-2</v>
      </c>
      <c r="M7" s="10">
        <v>-2</v>
      </c>
      <c r="N7" s="4" t="s">
        <v>37</v>
      </c>
      <c r="P7" s="23" t="s">
        <v>38</v>
      </c>
    </row>
    <row r="8" ht="16.2" spans="1:16">
      <c r="A8" s="10">
        <v>4</v>
      </c>
      <c r="B8" s="10">
        <v>1</v>
      </c>
      <c r="C8" s="10">
        <v>60</v>
      </c>
      <c r="D8" s="10">
        <v>1</v>
      </c>
      <c r="E8" s="10">
        <v>0</v>
      </c>
      <c r="F8" s="10">
        <v>3</v>
      </c>
      <c r="G8" s="4" t="s">
        <v>32</v>
      </c>
      <c r="H8" s="10">
        <v>9000</v>
      </c>
      <c r="I8" s="10">
        <v>-1</v>
      </c>
      <c r="J8" s="10"/>
      <c r="K8" s="4" t="s">
        <v>39</v>
      </c>
      <c r="L8" s="10">
        <v>-2</v>
      </c>
      <c r="M8" s="10">
        <v>-2</v>
      </c>
      <c r="N8" s="4" t="s">
        <v>39</v>
      </c>
      <c r="P8" s="23" t="s">
        <v>40</v>
      </c>
    </row>
    <row r="9" ht="16.2" spans="1:16">
      <c r="A9" s="10">
        <v>5</v>
      </c>
      <c r="B9" s="10">
        <v>2</v>
      </c>
      <c r="C9" s="10">
        <v>-1</v>
      </c>
      <c r="D9" s="10">
        <v>0</v>
      </c>
      <c r="E9" s="10">
        <v>0</v>
      </c>
      <c r="F9" s="10">
        <v>1</v>
      </c>
      <c r="G9" s="11" t="s">
        <v>32</v>
      </c>
      <c r="H9" s="12">
        <v>10000</v>
      </c>
      <c r="I9" s="10">
        <v>-1</v>
      </c>
      <c r="J9" s="10"/>
      <c r="K9" s="4" t="s">
        <v>41</v>
      </c>
      <c r="L9" s="12">
        <v>50000</v>
      </c>
      <c r="M9" s="10">
        <v>-1</v>
      </c>
      <c r="N9" s="4" t="s">
        <v>41</v>
      </c>
      <c r="P9" s="23" t="s">
        <v>42</v>
      </c>
    </row>
    <row r="10" spans="1:16">
      <c r="A10" s="10">
        <v>6</v>
      </c>
      <c r="B10" s="10">
        <v>2</v>
      </c>
      <c r="C10" s="10">
        <v>-1</v>
      </c>
      <c r="D10" s="10">
        <v>0</v>
      </c>
      <c r="E10" s="10">
        <v>0</v>
      </c>
      <c r="F10" s="10">
        <v>1</v>
      </c>
      <c r="G10" s="11" t="s">
        <v>32</v>
      </c>
      <c r="H10" s="10">
        <v>4</v>
      </c>
      <c r="I10" s="10">
        <v>-1</v>
      </c>
      <c r="J10" s="10"/>
      <c r="K10" s="4" t="s">
        <v>43</v>
      </c>
      <c r="L10" s="10">
        <v>-2</v>
      </c>
      <c r="M10" s="10">
        <v>-2</v>
      </c>
      <c r="N10" s="4" t="s">
        <v>43</v>
      </c>
      <c r="P10" s="23" t="s">
        <v>44</v>
      </c>
    </row>
    <row r="11" spans="1:16">
      <c r="A11" s="10">
        <v>7</v>
      </c>
      <c r="B11" s="10">
        <v>2</v>
      </c>
      <c r="C11" s="10">
        <v>-1</v>
      </c>
      <c r="D11" s="10">
        <v>0</v>
      </c>
      <c r="E11" s="10">
        <v>0</v>
      </c>
      <c r="F11" s="10">
        <v>1</v>
      </c>
      <c r="G11" s="11" t="s">
        <v>32</v>
      </c>
      <c r="H11" s="10">
        <v>5</v>
      </c>
      <c r="I11" s="10">
        <v>-1</v>
      </c>
      <c r="J11" s="10"/>
      <c r="K11" s="4" t="s">
        <v>45</v>
      </c>
      <c r="L11" s="10">
        <v>-2</v>
      </c>
      <c r="M11" s="10">
        <v>-2</v>
      </c>
      <c r="N11" s="4" t="s">
        <v>45</v>
      </c>
      <c r="P11" s="23" t="s">
        <v>46</v>
      </c>
    </row>
    <row r="12" spans="1:16">
      <c r="A12" s="10">
        <v>8</v>
      </c>
      <c r="B12" s="10">
        <v>2</v>
      </c>
      <c r="C12" s="10">
        <v>-1</v>
      </c>
      <c r="D12" s="10">
        <v>0</v>
      </c>
      <c r="E12" s="10">
        <v>0</v>
      </c>
      <c r="F12" s="10">
        <v>1</v>
      </c>
      <c r="G12" s="11" t="s">
        <v>32</v>
      </c>
      <c r="H12" s="10">
        <v>-1</v>
      </c>
      <c r="I12" s="10">
        <v>-1</v>
      </c>
      <c r="J12" s="10"/>
      <c r="K12" s="4" t="s">
        <v>47</v>
      </c>
      <c r="L12" s="10">
        <v>-1</v>
      </c>
      <c r="M12" s="10">
        <v>-1</v>
      </c>
      <c r="N12" s="4" t="s">
        <v>47</v>
      </c>
      <c r="O12" s="3" t="s">
        <v>48</v>
      </c>
      <c r="P12" s="23" t="s">
        <v>49</v>
      </c>
    </row>
    <row r="13" ht="16.2" spans="1:16">
      <c r="A13" s="10">
        <v>9</v>
      </c>
      <c r="B13" s="10">
        <v>2</v>
      </c>
      <c r="C13" s="10">
        <v>-1</v>
      </c>
      <c r="D13" s="10">
        <v>0</v>
      </c>
      <c r="E13" s="10">
        <v>0</v>
      </c>
      <c r="F13" s="10">
        <v>1</v>
      </c>
      <c r="G13" s="11" t="s">
        <v>32</v>
      </c>
      <c r="H13" s="12">
        <v>8000000</v>
      </c>
      <c r="I13" s="12">
        <v>3000</v>
      </c>
      <c r="J13" s="10"/>
      <c r="K13" s="4" t="s">
        <v>50</v>
      </c>
      <c r="L13" s="12">
        <v>20000000</v>
      </c>
      <c r="M13" s="12">
        <v>10000</v>
      </c>
      <c r="N13" s="4" t="s">
        <v>50</v>
      </c>
      <c r="O13" s="4">
        <f>H13/I13</f>
        <v>2666.66666666667</v>
      </c>
      <c r="P13" s="23" t="s">
        <v>51</v>
      </c>
    </row>
    <row r="14" ht="16.2" spans="1:16">
      <c r="A14" s="10">
        <v>10</v>
      </c>
      <c r="B14" s="10">
        <v>2</v>
      </c>
      <c r="C14" s="10">
        <v>-1</v>
      </c>
      <c r="D14" s="10">
        <v>0</v>
      </c>
      <c r="E14" s="10">
        <v>0</v>
      </c>
      <c r="F14" s="10">
        <v>1</v>
      </c>
      <c r="G14" s="11" t="s">
        <v>32</v>
      </c>
      <c r="H14" s="12">
        <v>8000000</v>
      </c>
      <c r="I14" s="12">
        <v>3000</v>
      </c>
      <c r="J14" s="10"/>
      <c r="K14" s="4" t="s">
        <v>52</v>
      </c>
      <c r="L14" s="12">
        <v>20000000</v>
      </c>
      <c r="M14" s="12">
        <v>10000</v>
      </c>
      <c r="N14" s="4" t="s">
        <v>52</v>
      </c>
      <c r="P14" s="23" t="s">
        <v>53</v>
      </c>
    </row>
    <row r="15" s="2" customFormat="1" spans="1:16">
      <c r="A15" s="13">
        <v>11</v>
      </c>
      <c r="B15" s="13">
        <v>2</v>
      </c>
      <c r="C15" s="13">
        <v>-1</v>
      </c>
      <c r="D15" s="13">
        <v>0</v>
      </c>
      <c r="E15" s="13">
        <v>0</v>
      </c>
      <c r="F15" s="13">
        <v>1</v>
      </c>
      <c r="G15" s="14" t="s">
        <v>54</v>
      </c>
      <c r="H15" s="13">
        <v>3000</v>
      </c>
      <c r="I15" s="13">
        <v>-1</v>
      </c>
      <c r="J15" s="13"/>
      <c r="K15" s="2" t="s">
        <v>55</v>
      </c>
      <c r="L15" s="13">
        <v>-2</v>
      </c>
      <c r="M15" s="13">
        <v>-2</v>
      </c>
      <c r="N15" s="2" t="s">
        <v>55</v>
      </c>
      <c r="O15" s="2" t="s">
        <v>56</v>
      </c>
      <c r="P15" s="24" t="s">
        <v>57</v>
      </c>
    </row>
    <row r="16" ht="16.2" spans="1:15">
      <c r="A16" s="10">
        <v>12</v>
      </c>
      <c r="B16" s="10">
        <v>2</v>
      </c>
      <c r="C16" s="10">
        <v>-1</v>
      </c>
      <c r="D16" s="10">
        <v>0</v>
      </c>
      <c r="E16" s="10">
        <v>0</v>
      </c>
      <c r="F16" s="10">
        <v>1</v>
      </c>
      <c r="G16" s="11" t="s">
        <v>32</v>
      </c>
      <c r="H16" s="12">
        <v>3000</v>
      </c>
      <c r="I16" s="10">
        <v>5</v>
      </c>
      <c r="J16" s="10"/>
      <c r="K16" s="4" t="s">
        <v>58</v>
      </c>
      <c r="L16" s="12">
        <v>30000</v>
      </c>
      <c r="M16" s="10">
        <v>5</v>
      </c>
      <c r="N16" s="4" t="s">
        <v>58</v>
      </c>
      <c r="O16" s="4" t="s">
        <v>59</v>
      </c>
    </row>
    <row r="17" ht="16.2" spans="1:15">
      <c r="A17" s="4">
        <v>13</v>
      </c>
      <c r="B17" s="4">
        <v>2</v>
      </c>
      <c r="C17" s="10">
        <v>-1</v>
      </c>
      <c r="D17" s="10">
        <v>0</v>
      </c>
      <c r="E17" s="10">
        <v>0</v>
      </c>
      <c r="F17" s="10">
        <v>1</v>
      </c>
      <c r="G17" s="11" t="s">
        <v>32</v>
      </c>
      <c r="H17" s="12">
        <v>8000000</v>
      </c>
      <c r="I17" s="12">
        <v>3000</v>
      </c>
      <c r="J17" s="10"/>
      <c r="K17" s="4" t="s">
        <v>60</v>
      </c>
      <c r="L17" s="12">
        <v>10000000</v>
      </c>
      <c r="M17" s="12">
        <v>100000</v>
      </c>
      <c r="N17" s="4" t="s">
        <v>60</v>
      </c>
      <c r="O17" s="4" t="s">
        <v>61</v>
      </c>
    </row>
    <row r="18" ht="16.2" spans="1:15">
      <c r="A18" s="4">
        <v>14</v>
      </c>
      <c r="B18" s="4">
        <v>2</v>
      </c>
      <c r="C18" s="10">
        <v>-1</v>
      </c>
      <c r="D18" s="10">
        <v>0</v>
      </c>
      <c r="E18" s="10">
        <v>0</v>
      </c>
      <c r="F18" s="10">
        <v>1</v>
      </c>
      <c r="G18" s="11" t="s">
        <v>32</v>
      </c>
      <c r="H18" s="12">
        <v>8000000</v>
      </c>
      <c r="I18" s="12">
        <v>3000</v>
      </c>
      <c r="J18" s="10"/>
      <c r="K18" s="4" t="s">
        <v>62</v>
      </c>
      <c r="L18" s="12">
        <v>10000000</v>
      </c>
      <c r="M18" s="12">
        <v>100000</v>
      </c>
      <c r="N18" s="4" t="s">
        <v>62</v>
      </c>
      <c r="O18" s="4" t="s">
        <v>63</v>
      </c>
    </row>
    <row r="19" ht="16.2" spans="1:16">
      <c r="A19" s="4">
        <v>15</v>
      </c>
      <c r="B19" s="4">
        <v>2</v>
      </c>
      <c r="C19" s="4">
        <v>20</v>
      </c>
      <c r="D19" s="4">
        <v>1</v>
      </c>
      <c r="E19" s="10">
        <v>0</v>
      </c>
      <c r="F19" s="4">
        <v>3</v>
      </c>
      <c r="G19" s="4" t="s">
        <v>32</v>
      </c>
      <c r="H19" s="15">
        <v>10000</v>
      </c>
      <c r="I19" s="4">
        <v>-1</v>
      </c>
      <c r="K19" s="4" t="s">
        <v>64</v>
      </c>
      <c r="L19" s="4">
        <v>-2</v>
      </c>
      <c r="M19" s="4">
        <v>-2</v>
      </c>
      <c r="N19" s="4" t="s">
        <v>64</v>
      </c>
      <c r="O19" s="2" t="s">
        <v>56</v>
      </c>
      <c r="P19" s="4" t="s">
        <v>65</v>
      </c>
    </row>
    <row r="20" ht="16.2" spans="1:16">
      <c r="A20" s="4">
        <v>16</v>
      </c>
      <c r="B20" s="4">
        <v>2</v>
      </c>
      <c r="C20" s="4">
        <v>-1</v>
      </c>
      <c r="D20" s="4">
        <v>1</v>
      </c>
      <c r="E20" s="10">
        <v>0</v>
      </c>
      <c r="F20" s="4">
        <v>1</v>
      </c>
      <c r="G20" s="11" t="s">
        <v>54</v>
      </c>
      <c r="H20" s="16">
        <v>300000</v>
      </c>
      <c r="I20" s="4">
        <v>-1</v>
      </c>
      <c r="K20" s="4" t="s">
        <v>66</v>
      </c>
      <c r="L20" s="4">
        <v>-2</v>
      </c>
      <c r="M20" s="4">
        <v>-2</v>
      </c>
      <c r="N20" s="4" t="s">
        <v>66</v>
      </c>
      <c r="O20" s="2" t="s">
        <v>56</v>
      </c>
      <c r="P20" s="4" t="s">
        <v>67</v>
      </c>
    </row>
    <row r="21" spans="1:16">
      <c r="A21" s="4">
        <v>17</v>
      </c>
      <c r="B21" s="4">
        <v>2</v>
      </c>
      <c r="C21" s="4">
        <v>20</v>
      </c>
      <c r="D21" s="4">
        <v>1</v>
      </c>
      <c r="E21" s="10">
        <v>0</v>
      </c>
      <c r="F21" s="4">
        <v>3</v>
      </c>
      <c r="G21" s="4" t="s">
        <v>32</v>
      </c>
      <c r="H21" s="4">
        <v>17000</v>
      </c>
      <c r="I21" s="4">
        <v>-1</v>
      </c>
      <c r="K21" s="4" t="s">
        <v>68</v>
      </c>
      <c r="L21" s="4">
        <v>-2</v>
      </c>
      <c r="M21" s="4">
        <v>-2</v>
      </c>
      <c r="N21" s="4" t="s">
        <v>68</v>
      </c>
      <c r="O21" s="2" t="s">
        <v>56</v>
      </c>
      <c r="P21" s="4" t="s">
        <v>69</v>
      </c>
    </row>
    <row r="22" spans="1:16">
      <c r="A22" s="4">
        <v>18</v>
      </c>
      <c r="B22" s="4">
        <v>2</v>
      </c>
      <c r="C22" s="10">
        <v>20</v>
      </c>
      <c r="D22" s="4">
        <v>1</v>
      </c>
      <c r="E22" s="10">
        <v>0</v>
      </c>
      <c r="F22" s="4">
        <v>3</v>
      </c>
      <c r="G22" s="4" t="s">
        <v>32</v>
      </c>
      <c r="H22" s="4">
        <v>-1</v>
      </c>
      <c r="I22" s="4">
        <v>-1</v>
      </c>
      <c r="K22" s="4" t="s">
        <v>70</v>
      </c>
      <c r="L22" s="4">
        <v>-2</v>
      </c>
      <c r="M22" s="4">
        <v>-2</v>
      </c>
      <c r="N22" s="4" t="s">
        <v>70</v>
      </c>
      <c r="O22" s="3" t="s">
        <v>71</v>
      </c>
      <c r="P22" s="4" t="s">
        <v>72</v>
      </c>
    </row>
    <row r="23" spans="1:16">
      <c r="A23" s="4">
        <v>19</v>
      </c>
      <c r="B23" s="4">
        <v>2</v>
      </c>
      <c r="C23" s="10">
        <v>20</v>
      </c>
      <c r="D23" s="4">
        <v>1</v>
      </c>
      <c r="E23" s="10">
        <v>0</v>
      </c>
      <c r="F23" s="4">
        <v>3</v>
      </c>
      <c r="G23" s="4" t="s">
        <v>32</v>
      </c>
      <c r="H23" s="4">
        <v>1</v>
      </c>
      <c r="I23" s="4">
        <v>-1</v>
      </c>
      <c r="K23" s="4" t="s">
        <v>73</v>
      </c>
      <c r="L23" s="4">
        <v>-2</v>
      </c>
      <c r="M23" s="4">
        <v>-2</v>
      </c>
      <c r="N23" s="4" t="s">
        <v>73</v>
      </c>
      <c r="P23" s="4" t="s">
        <v>74</v>
      </c>
    </row>
    <row r="24" spans="1:16">
      <c r="A24" s="4">
        <v>20</v>
      </c>
      <c r="B24" s="4">
        <v>3</v>
      </c>
      <c r="C24" s="4">
        <v>20</v>
      </c>
      <c r="D24" s="4">
        <v>1</v>
      </c>
      <c r="E24" s="10">
        <v>0</v>
      </c>
      <c r="F24" s="4">
        <v>1</v>
      </c>
      <c r="G24" s="4" t="s">
        <v>75</v>
      </c>
      <c r="H24" s="4">
        <v>1</v>
      </c>
      <c r="I24" s="4">
        <v>2</v>
      </c>
      <c r="K24" s="4" t="s">
        <v>76</v>
      </c>
      <c r="L24" s="4">
        <v>-2</v>
      </c>
      <c r="M24" s="4">
        <v>-2</v>
      </c>
      <c r="N24" s="4" t="s">
        <v>76</v>
      </c>
      <c r="P24" s="4" t="s">
        <v>77</v>
      </c>
    </row>
    <row r="25" spans="1:16">
      <c r="A25" s="4">
        <v>21</v>
      </c>
      <c r="B25" s="4">
        <v>3</v>
      </c>
      <c r="C25" s="4">
        <v>20</v>
      </c>
      <c r="D25" s="4">
        <v>1</v>
      </c>
      <c r="E25" s="10">
        <v>0</v>
      </c>
      <c r="F25" s="4">
        <v>1</v>
      </c>
      <c r="G25" s="4" t="s">
        <v>75</v>
      </c>
      <c r="H25" s="4">
        <v>1</v>
      </c>
      <c r="I25" s="4">
        <v>2</v>
      </c>
      <c r="K25" s="4" t="s">
        <v>78</v>
      </c>
      <c r="L25" s="4">
        <v>-2</v>
      </c>
      <c r="M25" s="4">
        <v>-2</v>
      </c>
      <c r="N25" s="4" t="s">
        <v>78</v>
      </c>
      <c r="P25" s="4" t="s">
        <v>77</v>
      </c>
    </row>
    <row r="26" spans="1:16">
      <c r="A26" s="4">
        <v>22</v>
      </c>
      <c r="B26" s="4">
        <v>2</v>
      </c>
      <c r="C26" s="4">
        <v>20</v>
      </c>
      <c r="D26" s="4">
        <v>1</v>
      </c>
      <c r="E26" s="10">
        <v>0</v>
      </c>
      <c r="F26" s="4">
        <v>3</v>
      </c>
      <c r="G26" s="4" t="s">
        <v>32</v>
      </c>
      <c r="H26" s="4">
        <v>1005</v>
      </c>
      <c r="I26" s="4">
        <v>1204</v>
      </c>
      <c r="K26" s="4" t="s">
        <v>79</v>
      </c>
      <c r="L26" s="4">
        <v>-2</v>
      </c>
      <c r="M26" s="4">
        <v>-2</v>
      </c>
      <c r="N26" s="4" t="s">
        <v>79</v>
      </c>
      <c r="P26" s="4" t="s">
        <v>80</v>
      </c>
    </row>
    <row r="27" spans="1:16">
      <c r="A27" s="4">
        <v>23</v>
      </c>
      <c r="B27" s="10">
        <v>3</v>
      </c>
      <c r="C27" s="10">
        <v>-1</v>
      </c>
      <c r="D27" s="10">
        <v>0</v>
      </c>
      <c r="E27" s="10">
        <v>1</v>
      </c>
      <c r="F27" s="10">
        <v>1</v>
      </c>
      <c r="G27" s="11"/>
      <c r="H27" s="10">
        <v>0</v>
      </c>
      <c r="I27" s="10">
        <v>9</v>
      </c>
      <c r="J27" s="10"/>
      <c r="K27" s="4" t="s">
        <v>81</v>
      </c>
      <c r="L27" s="4">
        <v>-2</v>
      </c>
      <c r="M27" s="4">
        <v>-2</v>
      </c>
      <c r="N27" s="4" t="s">
        <v>81</v>
      </c>
      <c r="O27" s="4" t="s">
        <v>82</v>
      </c>
      <c r="P27" s="4" t="s">
        <v>83</v>
      </c>
    </row>
    <row r="28" spans="1:16">
      <c r="A28" s="4">
        <v>24</v>
      </c>
      <c r="B28" s="10">
        <v>2</v>
      </c>
      <c r="C28" s="10">
        <v>20</v>
      </c>
      <c r="D28" s="10">
        <v>1</v>
      </c>
      <c r="E28" s="10">
        <v>0</v>
      </c>
      <c r="F28" s="10">
        <v>2</v>
      </c>
      <c r="G28" s="4" t="s">
        <v>32</v>
      </c>
      <c r="H28" s="10">
        <v>500000</v>
      </c>
      <c r="I28" s="10">
        <v>5000000</v>
      </c>
      <c r="J28" s="10"/>
      <c r="K28" s="4" t="s">
        <v>84</v>
      </c>
      <c r="L28" s="10">
        <v>-2</v>
      </c>
      <c r="M28" s="10">
        <v>-2</v>
      </c>
      <c r="N28" s="4" t="s">
        <v>84</v>
      </c>
      <c r="O28" s="2" t="s">
        <v>85</v>
      </c>
      <c r="P28" s="4" t="s">
        <v>86</v>
      </c>
    </row>
    <row r="29" spans="1:16">
      <c r="A29" s="4">
        <v>25</v>
      </c>
      <c r="B29" s="4">
        <v>3</v>
      </c>
      <c r="C29" s="4">
        <v>-1</v>
      </c>
      <c r="D29" s="4">
        <v>1</v>
      </c>
      <c r="E29" s="4">
        <v>0</v>
      </c>
      <c r="F29" s="4">
        <v>1</v>
      </c>
      <c r="G29" s="4" t="s">
        <v>32</v>
      </c>
      <c r="H29" s="4">
        <v>-1</v>
      </c>
      <c r="I29" s="4">
        <v>-1</v>
      </c>
      <c r="J29" s="4"/>
      <c r="K29" s="4" t="s">
        <v>87</v>
      </c>
      <c r="L29" s="4">
        <v>-2</v>
      </c>
      <c r="M29" s="4">
        <v>-2</v>
      </c>
      <c r="N29" s="4" t="s">
        <v>87</v>
      </c>
      <c r="P29" s="4" t="s">
        <v>88</v>
      </c>
    </row>
    <row r="30" ht="16.2" spans="1:16">
      <c r="A30" s="4">
        <v>26</v>
      </c>
      <c r="B30" s="4">
        <v>2</v>
      </c>
      <c r="C30" s="4">
        <v>20</v>
      </c>
      <c r="D30" s="4">
        <v>1</v>
      </c>
      <c r="E30" s="4">
        <v>0</v>
      </c>
      <c r="F30" s="4">
        <v>2</v>
      </c>
      <c r="G30" s="4" t="s">
        <v>32</v>
      </c>
      <c r="H30" s="15">
        <v>2000</v>
      </c>
      <c r="I30" s="4">
        <v>-1</v>
      </c>
      <c r="K30" s="4" t="s">
        <v>89</v>
      </c>
      <c r="L30" s="15">
        <v>5000</v>
      </c>
      <c r="M30" s="4">
        <v>-2</v>
      </c>
      <c r="N30" s="4" t="s">
        <v>89</v>
      </c>
      <c r="P30" s="4" t="s">
        <v>90</v>
      </c>
    </row>
    <row r="31" ht="16.2" spans="1:16">
      <c r="A31" s="4">
        <v>27</v>
      </c>
      <c r="B31" s="4">
        <v>2</v>
      </c>
      <c r="C31" s="4">
        <v>20</v>
      </c>
      <c r="D31" s="4">
        <v>0</v>
      </c>
      <c r="E31" s="4">
        <v>1</v>
      </c>
      <c r="F31" s="4">
        <v>2</v>
      </c>
      <c r="H31" s="15">
        <f>H30</f>
        <v>2000</v>
      </c>
      <c r="I31" s="4">
        <v>-1</v>
      </c>
      <c r="K31" s="4" t="s">
        <v>91</v>
      </c>
      <c r="L31" s="4">
        <v>-2</v>
      </c>
      <c r="M31" s="4">
        <v>-2</v>
      </c>
      <c r="N31" s="4" t="s">
        <v>91</v>
      </c>
      <c r="P31" s="4" t="s">
        <v>92</v>
      </c>
    </row>
    <row r="32" s="3" customFormat="1" spans="1:16">
      <c r="A32" s="3">
        <v>28</v>
      </c>
      <c r="B32" s="17">
        <v>2</v>
      </c>
      <c r="C32" s="17">
        <v>-1</v>
      </c>
      <c r="D32" s="17">
        <v>0</v>
      </c>
      <c r="E32" s="17">
        <v>0</v>
      </c>
      <c r="F32" s="17">
        <v>1</v>
      </c>
      <c r="G32" s="11" t="s">
        <v>54</v>
      </c>
      <c r="H32" s="17">
        <v>-1</v>
      </c>
      <c r="I32" s="17">
        <v>-1</v>
      </c>
      <c r="J32" s="17"/>
      <c r="K32" s="3" t="s">
        <v>93</v>
      </c>
      <c r="L32" s="17">
        <v>-2</v>
      </c>
      <c r="M32" s="17">
        <v>-2</v>
      </c>
      <c r="N32" s="3" t="s">
        <v>93</v>
      </c>
      <c r="P32" s="3" t="s">
        <v>94</v>
      </c>
    </row>
    <row r="33" s="3" customFormat="1" spans="1:16">
      <c r="A33" s="3">
        <v>29</v>
      </c>
      <c r="B33" s="17">
        <v>2</v>
      </c>
      <c r="C33" s="17">
        <v>-1</v>
      </c>
      <c r="D33" s="17">
        <v>0</v>
      </c>
      <c r="E33" s="17">
        <v>0</v>
      </c>
      <c r="F33" s="17">
        <v>1</v>
      </c>
      <c r="G33" s="11" t="s">
        <v>54</v>
      </c>
      <c r="H33" s="17">
        <v>-1</v>
      </c>
      <c r="I33" s="17">
        <v>-1</v>
      </c>
      <c r="J33" s="17"/>
      <c r="K33" s="3" t="s">
        <v>93</v>
      </c>
      <c r="L33" s="17">
        <v>-2</v>
      </c>
      <c r="M33" s="17">
        <v>-2</v>
      </c>
      <c r="N33" s="3" t="s">
        <v>93</v>
      </c>
      <c r="P33" s="3" t="s">
        <v>94</v>
      </c>
    </row>
    <row r="34" ht="16.2" spans="1:16">
      <c r="A34" s="4">
        <v>30</v>
      </c>
      <c r="B34" s="4">
        <v>2</v>
      </c>
      <c r="C34" s="4">
        <v>20</v>
      </c>
      <c r="D34" s="4">
        <v>1</v>
      </c>
      <c r="E34" s="4">
        <v>0</v>
      </c>
      <c r="F34" s="4">
        <v>2</v>
      </c>
      <c r="G34" s="4" t="s">
        <v>32</v>
      </c>
      <c r="H34" s="16">
        <v>30000000</v>
      </c>
      <c r="I34" s="4">
        <v>-1</v>
      </c>
      <c r="K34" s="4" t="s">
        <v>95</v>
      </c>
      <c r="L34" s="16">
        <v>20000000</v>
      </c>
      <c r="M34" s="4">
        <v>-1</v>
      </c>
      <c r="N34" s="4" t="s">
        <v>95</v>
      </c>
      <c r="P34" s="4" t="s">
        <v>96</v>
      </c>
    </row>
    <row r="35" spans="1:19">
      <c r="A35" s="4">
        <v>32</v>
      </c>
      <c r="B35" s="4">
        <v>2</v>
      </c>
      <c r="C35" s="4">
        <v>20</v>
      </c>
      <c r="D35" s="4">
        <v>1</v>
      </c>
      <c r="E35" s="4">
        <v>0</v>
      </c>
      <c r="F35" s="4">
        <v>2</v>
      </c>
      <c r="G35" s="4" t="s">
        <v>32</v>
      </c>
      <c r="H35" s="4">
        <v>-1</v>
      </c>
      <c r="I35" s="4">
        <v>-1</v>
      </c>
      <c r="K35" s="4" t="s">
        <v>97</v>
      </c>
      <c r="L35" s="4">
        <v>-2</v>
      </c>
      <c r="M35" s="4">
        <v>-2</v>
      </c>
      <c r="N35" s="4" t="s">
        <v>97</v>
      </c>
      <c r="P35" s="4" t="s">
        <v>98</v>
      </c>
      <c r="S35" s="4" t="s">
        <v>99</v>
      </c>
    </row>
    <row r="36" spans="1:15">
      <c r="A36" s="4">
        <v>33</v>
      </c>
      <c r="B36" s="10">
        <v>2</v>
      </c>
      <c r="C36" s="10">
        <v>-1</v>
      </c>
      <c r="D36" s="10">
        <v>0</v>
      </c>
      <c r="E36" s="10">
        <v>0</v>
      </c>
      <c r="F36" s="10">
        <v>1</v>
      </c>
      <c r="G36" s="11" t="s">
        <v>32</v>
      </c>
      <c r="H36" s="10">
        <v>5</v>
      </c>
      <c r="I36" s="10">
        <v>45</v>
      </c>
      <c r="J36" s="10"/>
      <c r="K36" s="4" t="s">
        <v>100</v>
      </c>
      <c r="L36" s="10">
        <v>20</v>
      </c>
      <c r="M36" s="10">
        <f>I36</f>
        <v>45</v>
      </c>
      <c r="N36" s="4" t="s">
        <v>100</v>
      </c>
      <c r="O36" s="25" t="s">
        <v>101</v>
      </c>
    </row>
    <row r="37" spans="1:16">
      <c r="A37" s="4">
        <v>34</v>
      </c>
      <c r="B37" s="10">
        <v>2</v>
      </c>
      <c r="C37" s="10">
        <v>-1</v>
      </c>
      <c r="D37" s="10">
        <v>0</v>
      </c>
      <c r="E37" s="10">
        <v>0</v>
      </c>
      <c r="F37" s="10">
        <v>1</v>
      </c>
      <c r="G37" s="11" t="s">
        <v>32</v>
      </c>
      <c r="H37" s="10">
        <v>-1</v>
      </c>
      <c r="I37" s="10">
        <v>-1</v>
      </c>
      <c r="J37" s="10"/>
      <c r="K37" s="4" t="s">
        <v>102</v>
      </c>
      <c r="L37" s="4">
        <v>-2</v>
      </c>
      <c r="M37" s="4">
        <v>-2</v>
      </c>
      <c r="N37" s="4" t="s">
        <v>102</v>
      </c>
      <c r="O37" s="25"/>
      <c r="P37" s="4" t="s">
        <v>103</v>
      </c>
    </row>
    <row r="38" spans="1:16">
      <c r="A38" s="4">
        <v>35</v>
      </c>
      <c r="B38" s="10">
        <v>2</v>
      </c>
      <c r="C38" s="10">
        <v>-1</v>
      </c>
      <c r="D38" s="10">
        <v>0</v>
      </c>
      <c r="E38" s="10">
        <v>0</v>
      </c>
      <c r="F38" s="10">
        <v>1</v>
      </c>
      <c r="G38" s="11" t="s">
        <v>32</v>
      </c>
      <c r="H38" s="10">
        <v>-1</v>
      </c>
      <c r="I38" s="10">
        <v>-1</v>
      </c>
      <c r="J38" s="10"/>
      <c r="K38" s="4" t="s">
        <v>104</v>
      </c>
      <c r="L38" s="4">
        <v>-2</v>
      </c>
      <c r="M38" s="4">
        <v>-2</v>
      </c>
      <c r="N38" s="4" t="s">
        <v>104</v>
      </c>
      <c r="O38" s="25"/>
      <c r="P38" s="4" t="s">
        <v>105</v>
      </c>
    </row>
    <row r="39" spans="1:16">
      <c r="A39" s="4">
        <v>36</v>
      </c>
      <c r="B39" s="10">
        <v>2</v>
      </c>
      <c r="C39" s="10">
        <v>-1</v>
      </c>
      <c r="D39" s="10">
        <v>0</v>
      </c>
      <c r="E39" s="10">
        <v>0</v>
      </c>
      <c r="F39" s="10">
        <v>1</v>
      </c>
      <c r="G39" s="11" t="s">
        <v>32</v>
      </c>
      <c r="H39" s="10">
        <v>-1</v>
      </c>
      <c r="I39" s="10">
        <v>-1</v>
      </c>
      <c r="J39" s="10"/>
      <c r="K39" s="4" t="s">
        <v>106</v>
      </c>
      <c r="L39" s="4">
        <v>-2</v>
      </c>
      <c r="M39" s="4">
        <v>-2</v>
      </c>
      <c r="N39" s="4" t="s">
        <v>106</v>
      </c>
      <c r="O39" s="25"/>
      <c r="P39" s="4" t="s">
        <v>107</v>
      </c>
    </row>
    <row r="40" spans="1:16">
      <c r="A40" s="4">
        <v>37</v>
      </c>
      <c r="B40" s="10">
        <v>2</v>
      </c>
      <c r="C40" s="10">
        <v>-1</v>
      </c>
      <c r="D40" s="10">
        <v>0</v>
      </c>
      <c r="E40" s="10">
        <v>0</v>
      </c>
      <c r="F40" s="10">
        <v>1</v>
      </c>
      <c r="G40" s="11" t="s">
        <v>32</v>
      </c>
      <c r="H40" s="10">
        <v>-1</v>
      </c>
      <c r="I40" s="10">
        <v>-1</v>
      </c>
      <c r="J40" s="10"/>
      <c r="K40" s="4" t="s">
        <v>108</v>
      </c>
      <c r="L40" s="4">
        <v>-2</v>
      </c>
      <c r="M40" s="4">
        <v>-2</v>
      </c>
      <c r="N40" s="4" t="s">
        <v>108</v>
      </c>
      <c r="O40" s="25"/>
      <c r="P40" s="4" t="s">
        <v>109</v>
      </c>
    </row>
    <row r="41" spans="1:16">
      <c r="A41" s="4">
        <v>38</v>
      </c>
      <c r="B41" s="10">
        <v>2</v>
      </c>
      <c r="C41" s="10">
        <v>-1</v>
      </c>
      <c r="D41" s="10">
        <v>0</v>
      </c>
      <c r="E41" s="10">
        <v>0</v>
      </c>
      <c r="F41" s="10">
        <v>1</v>
      </c>
      <c r="G41" s="11" t="s">
        <v>32</v>
      </c>
      <c r="H41" s="10">
        <v>12</v>
      </c>
      <c r="I41" s="10">
        <v>100000</v>
      </c>
      <c r="J41" s="10"/>
      <c r="K41" s="4" t="s">
        <v>110</v>
      </c>
      <c r="L41" s="4">
        <v>-2</v>
      </c>
      <c r="M41" s="4">
        <v>-2</v>
      </c>
      <c r="N41" s="4" t="s">
        <v>110</v>
      </c>
      <c r="O41" s="25"/>
      <c r="P41" s="4" t="s">
        <v>111</v>
      </c>
    </row>
    <row r="42" spans="1:16">
      <c r="A42" s="4">
        <v>39</v>
      </c>
      <c r="B42" s="10">
        <v>2</v>
      </c>
      <c r="C42" s="10">
        <v>-1</v>
      </c>
      <c r="D42" s="10">
        <v>0</v>
      </c>
      <c r="E42" s="10">
        <v>0</v>
      </c>
      <c r="F42" s="10">
        <v>1</v>
      </c>
      <c r="G42" s="11" t="s">
        <v>32</v>
      </c>
      <c r="H42" s="10">
        <v>-1</v>
      </c>
      <c r="I42" s="10">
        <v>-1</v>
      </c>
      <c r="K42" s="4" t="s">
        <v>112</v>
      </c>
      <c r="L42" s="4">
        <v>-2</v>
      </c>
      <c r="M42" s="4">
        <v>-2</v>
      </c>
      <c r="N42" s="4" t="s">
        <v>112</v>
      </c>
      <c r="P42" s="4" t="s">
        <v>113</v>
      </c>
    </row>
    <row r="43" spans="1:16">
      <c r="A43" s="4">
        <v>40</v>
      </c>
      <c r="B43" s="10">
        <v>2</v>
      </c>
      <c r="C43" s="10">
        <v>-1</v>
      </c>
      <c r="D43" s="10">
        <v>0</v>
      </c>
      <c r="E43" s="10">
        <v>0</v>
      </c>
      <c r="F43" s="10">
        <v>1</v>
      </c>
      <c r="G43" s="11" t="s">
        <v>32</v>
      </c>
      <c r="H43" s="10">
        <v>-1</v>
      </c>
      <c r="I43" s="10">
        <v>-1</v>
      </c>
      <c r="K43" s="4" t="s">
        <v>114</v>
      </c>
      <c r="L43" s="4">
        <v>-2</v>
      </c>
      <c r="M43" s="4">
        <v>-2</v>
      </c>
      <c r="N43" s="4" t="s">
        <v>114</v>
      </c>
      <c r="P43" s="4" t="s">
        <v>115</v>
      </c>
    </row>
    <row r="44" spans="1:16">
      <c r="A44" s="4">
        <v>41</v>
      </c>
      <c r="B44" s="10">
        <v>2</v>
      </c>
      <c r="C44" s="10">
        <v>-1</v>
      </c>
      <c r="D44" s="10">
        <v>0</v>
      </c>
      <c r="E44" s="10">
        <v>0</v>
      </c>
      <c r="F44" s="10">
        <v>1</v>
      </c>
      <c r="G44" s="11" t="s">
        <v>32</v>
      </c>
      <c r="H44" s="4">
        <v>1000</v>
      </c>
      <c r="I44" s="10">
        <v>-1</v>
      </c>
      <c r="K44" s="4" t="s">
        <v>116</v>
      </c>
      <c r="L44" s="4">
        <v>-2</v>
      </c>
      <c r="M44" s="4">
        <v>-2</v>
      </c>
      <c r="N44" s="4" t="s">
        <v>116</v>
      </c>
      <c r="P44" s="4" t="s">
        <v>117</v>
      </c>
    </row>
    <row r="45" ht="16.2" spans="1:16">
      <c r="A45" s="4">
        <v>42</v>
      </c>
      <c r="B45" s="10">
        <v>2</v>
      </c>
      <c r="C45" s="10">
        <v>-1</v>
      </c>
      <c r="D45" s="10">
        <v>0</v>
      </c>
      <c r="E45" s="10">
        <v>0</v>
      </c>
      <c r="F45" s="10">
        <v>1</v>
      </c>
      <c r="G45" s="11" t="s">
        <v>32</v>
      </c>
      <c r="H45" s="12">
        <v>8000000</v>
      </c>
      <c r="I45" s="12">
        <v>3000</v>
      </c>
      <c r="J45" s="10"/>
      <c r="K45" s="4" t="s">
        <v>50</v>
      </c>
      <c r="L45" s="12">
        <v>20000000</v>
      </c>
      <c r="M45" s="12">
        <v>10000</v>
      </c>
      <c r="N45" s="4" t="s">
        <v>118</v>
      </c>
      <c r="P45" s="23" t="s">
        <v>119</v>
      </c>
    </row>
    <row r="46" ht="16.2" spans="1:15">
      <c r="A46" s="4">
        <v>43</v>
      </c>
      <c r="B46" s="4">
        <v>2</v>
      </c>
      <c r="C46" s="10">
        <v>-1</v>
      </c>
      <c r="D46" s="10">
        <v>0</v>
      </c>
      <c r="E46" s="10">
        <v>0</v>
      </c>
      <c r="F46" s="10">
        <v>1</v>
      </c>
      <c r="G46" s="11" t="s">
        <v>32</v>
      </c>
      <c r="H46" s="12">
        <v>8000000</v>
      </c>
      <c r="I46" s="12">
        <v>3000</v>
      </c>
      <c r="J46" s="10"/>
      <c r="K46" s="4" t="s">
        <v>60</v>
      </c>
      <c r="L46" s="12">
        <v>10000000</v>
      </c>
      <c r="M46" s="12">
        <v>100000</v>
      </c>
      <c r="N46" s="4" t="s">
        <v>120</v>
      </c>
      <c r="O46" s="4" t="s">
        <v>121</v>
      </c>
    </row>
    <row r="47" spans="7:7">
      <c r="G47"/>
    </row>
    <row r="48" spans="7:7">
      <c r="G48"/>
    </row>
    <row r="49" spans="7:7">
      <c r="G49"/>
    </row>
    <row r="50" spans="7:7">
      <c r="G50"/>
    </row>
  </sheetData>
  <conditionalFormatting sqref="M13">
    <cfRule type="containsText" dxfId="0" priority="112" operator="between" text=" ">
      <formula>NOT(ISERROR(SEARCH(" ",M13)))</formula>
    </cfRule>
  </conditionalFormatting>
  <conditionalFormatting sqref="H14">
    <cfRule type="containsText" dxfId="0" priority="244" operator="between" text=" ">
      <formula>NOT(ISERROR(SEARCH(" ",H14)))</formula>
    </cfRule>
  </conditionalFormatting>
  <conditionalFormatting sqref="I14:J14">
    <cfRule type="containsText" dxfId="0" priority="243" operator="between" text=" ">
      <formula>NOT(ISERROR(SEARCH(" ",I14)))</formula>
    </cfRule>
  </conditionalFormatting>
  <conditionalFormatting sqref="L14">
    <cfRule type="containsText" dxfId="0" priority="147" operator="between" text=" ">
      <formula>NOT(ISERROR(SEARCH(" ",L14)))</formula>
    </cfRule>
  </conditionalFormatting>
  <conditionalFormatting sqref="M14">
    <cfRule type="containsText" dxfId="0" priority="146" operator="between" text=" ">
      <formula>NOT(ISERROR(SEARCH(" ",M14)))</formula>
    </cfRule>
  </conditionalFormatting>
  <conditionalFormatting sqref="I15:J15">
    <cfRule type="containsText" dxfId="0" priority="262" operator="between" text=" ">
      <formula>NOT(ISERROR(SEARCH(" ",I15)))</formula>
    </cfRule>
  </conditionalFormatting>
  <conditionalFormatting sqref="K15">
    <cfRule type="containsText" dxfId="0" priority="263" operator="between" text=" ">
      <formula>NOT(ISERROR(SEARCH(" ",K15)))</formula>
    </cfRule>
  </conditionalFormatting>
  <conditionalFormatting sqref="L15">
    <cfRule type="containsText" dxfId="0" priority="154" operator="between" text=" ">
      <formula>NOT(ISERROR(SEARCH(" ",L15)))</formula>
    </cfRule>
  </conditionalFormatting>
  <conditionalFormatting sqref="M15">
    <cfRule type="containsText" dxfId="0" priority="152" operator="between" text=" ">
      <formula>NOT(ISERROR(SEARCH(" ",M15)))</formula>
    </cfRule>
  </conditionalFormatting>
  <conditionalFormatting sqref="N15">
    <cfRule type="containsText" dxfId="0" priority="153" operator="between" text=" ">
      <formula>NOT(ISERROR(SEARCH(" ",N15)))</formula>
    </cfRule>
  </conditionalFormatting>
  <conditionalFormatting sqref="I16:J16">
    <cfRule type="containsText" dxfId="0" priority="259" operator="between" text=" ">
      <formula>NOT(ISERROR(SEARCH(" ",I16)))</formula>
    </cfRule>
  </conditionalFormatting>
  <conditionalFormatting sqref="K16">
    <cfRule type="containsText" dxfId="0" priority="255" operator="between" text=" ">
      <formula>NOT(ISERROR(SEARCH(" ",K16)))</formula>
    </cfRule>
  </conditionalFormatting>
  <conditionalFormatting sqref="L16">
    <cfRule type="containsText" dxfId="0" priority="151" operator="between" text=" ">
      <formula>NOT(ISERROR(SEARCH(" ",L16)))</formula>
    </cfRule>
  </conditionalFormatting>
  <conditionalFormatting sqref="M16">
    <cfRule type="containsText" dxfId="0" priority="150" operator="between" text=" ">
      <formula>NOT(ISERROR(SEARCH(" ",M16)))</formula>
    </cfRule>
  </conditionalFormatting>
  <conditionalFormatting sqref="N16">
    <cfRule type="containsText" dxfId="0" priority="149" operator="between" text=" ">
      <formula>NOT(ISERROR(SEARCH(" ",N16)))</formula>
    </cfRule>
  </conditionalFormatting>
  <conditionalFormatting sqref="H17">
    <cfRule type="containsText" dxfId="0" priority="242" operator="between" text=" ">
      <formula>NOT(ISERROR(SEARCH(" ",H17)))</formula>
    </cfRule>
  </conditionalFormatting>
  <conditionalFormatting sqref="I17:J17">
    <cfRule type="containsText" dxfId="0" priority="241" operator="between" text=" ">
      <formula>NOT(ISERROR(SEARCH(" ",I17)))</formula>
    </cfRule>
  </conditionalFormatting>
  <conditionalFormatting sqref="L17">
    <cfRule type="containsText" dxfId="0" priority="145" operator="between" text=" ">
      <formula>NOT(ISERROR(SEARCH(" ",L17)))</formula>
    </cfRule>
  </conditionalFormatting>
  <conditionalFormatting sqref="M17">
    <cfRule type="containsText" dxfId="0" priority="144" operator="between" text=" ">
      <formula>NOT(ISERROR(SEARCH(" ",M17)))</formula>
    </cfRule>
  </conditionalFormatting>
  <conditionalFormatting sqref="H18">
    <cfRule type="containsText" dxfId="0" priority="240" operator="between" text=" ">
      <formula>NOT(ISERROR(SEARCH(" ",H18)))</formula>
    </cfRule>
  </conditionalFormatting>
  <conditionalFormatting sqref="I18:J18">
    <cfRule type="containsText" dxfId="0" priority="239" operator="between" text=" ">
      <formula>NOT(ISERROR(SEARCH(" ",I18)))</formula>
    </cfRule>
  </conditionalFormatting>
  <conditionalFormatting sqref="L18">
    <cfRule type="containsText" dxfId="0" priority="143" operator="between" text=" ">
      <formula>NOT(ISERROR(SEARCH(" ",L18)))</formula>
    </cfRule>
  </conditionalFormatting>
  <conditionalFormatting sqref="M18">
    <cfRule type="containsText" dxfId="0" priority="142" operator="between" text=" ">
      <formula>NOT(ISERROR(SEARCH(" ",M18)))</formula>
    </cfRule>
  </conditionalFormatting>
  <conditionalFormatting sqref="O19">
    <cfRule type="containsText" dxfId="0" priority="109" operator="between" text=" ">
      <formula>NOT(ISERROR(SEARCH(" ",O19)))</formula>
    </cfRule>
  </conditionalFormatting>
  <conditionalFormatting sqref="G20">
    <cfRule type="containsText" dxfId="0" priority="189" operator="between" text=" ">
      <formula>NOT(ISERROR(SEARCH(" ",G20)))</formula>
    </cfRule>
  </conditionalFormatting>
  <conditionalFormatting sqref="O20">
    <cfRule type="containsText" dxfId="0" priority="111" operator="between" text=" ">
      <formula>NOT(ISERROR(SEARCH(" ",O20)))</formula>
    </cfRule>
  </conditionalFormatting>
  <conditionalFormatting sqref="G21">
    <cfRule type="containsText" dxfId="0" priority="188" operator="between" text=" ">
      <formula>NOT(ISERROR(SEARCH(" ",G21)))</formula>
    </cfRule>
  </conditionalFormatting>
  <conditionalFormatting sqref="O21">
    <cfRule type="containsText" dxfId="0" priority="110" operator="between" text=" ">
      <formula>NOT(ISERROR(SEARCH(" ",O21)))</formula>
    </cfRule>
  </conditionalFormatting>
  <conditionalFormatting sqref="B22">
    <cfRule type="containsText" dxfId="0" priority="234" operator="between" text=" ">
      <formula>NOT(ISERROR(SEARCH(" ",B22)))</formula>
    </cfRule>
  </conditionalFormatting>
  <conditionalFormatting sqref="C22">
    <cfRule type="containsText" dxfId="0" priority="233" operator="between" text=" ">
      <formula>NOT(ISERROR(SEARCH(" ",C22)))</formula>
    </cfRule>
  </conditionalFormatting>
  <conditionalFormatting sqref="D22">
    <cfRule type="containsText" dxfId="0" priority="232" operator="between" text=" ">
      <formula>NOT(ISERROR(SEARCH(" ",D22)))</formula>
    </cfRule>
  </conditionalFormatting>
  <conditionalFormatting sqref="F22">
    <cfRule type="containsText" dxfId="0" priority="230" operator="between" text=" ">
      <formula>NOT(ISERROR(SEARCH(" ",F22)))</formula>
    </cfRule>
  </conditionalFormatting>
  <conditionalFormatting sqref="G22">
    <cfRule type="containsText" dxfId="0" priority="187" operator="between" text=" ">
      <formula>NOT(ISERROR(SEARCH(" ",G22)))</formula>
    </cfRule>
  </conditionalFormatting>
  <conditionalFormatting sqref="H22">
    <cfRule type="containsText" dxfId="0" priority="228" operator="between" text=" ">
      <formula>NOT(ISERROR(SEARCH(" ",H22)))</formula>
    </cfRule>
  </conditionalFormatting>
  <conditionalFormatting sqref="I22:J22">
    <cfRule type="containsText" dxfId="0" priority="227" operator="between" text=" ">
      <formula>NOT(ISERROR(SEARCH(" ",I22)))</formula>
    </cfRule>
  </conditionalFormatting>
  <conditionalFormatting sqref="C23">
    <cfRule type="containsText" dxfId="0" priority="225" operator="between" text=" ">
      <formula>NOT(ISERROR(SEARCH(" ",C23)))</formula>
    </cfRule>
  </conditionalFormatting>
  <conditionalFormatting sqref="D23">
    <cfRule type="containsText" dxfId="0" priority="224" operator="between" text=" ">
      <formula>NOT(ISERROR(SEARCH(" ",D23)))</formula>
    </cfRule>
  </conditionalFormatting>
  <conditionalFormatting sqref="F23">
    <cfRule type="containsText" dxfId="0" priority="222" operator="between" text=" ">
      <formula>NOT(ISERROR(SEARCH(" ",F23)))</formula>
    </cfRule>
  </conditionalFormatting>
  <conditionalFormatting sqref="G23">
    <cfRule type="containsText" dxfId="0" priority="186" operator="between" text=" ">
      <formula>NOT(ISERROR(SEARCH(" ",G23)))</formula>
    </cfRule>
  </conditionalFormatting>
  <conditionalFormatting sqref="I23:J23">
    <cfRule type="containsText" dxfId="0" priority="220" operator="between" text=" ">
      <formula>NOT(ISERROR(SEARCH(" ",I23)))</formula>
    </cfRule>
  </conditionalFormatting>
  <conditionalFormatting sqref="G26">
    <cfRule type="containsText" dxfId="0" priority="185" operator="between" text=" ">
      <formula>NOT(ISERROR(SEARCH(" ",G26)))</formula>
    </cfRule>
  </conditionalFormatting>
  <conditionalFormatting sqref="I27:J27">
    <cfRule type="containsText" dxfId="0" priority="215" operator="between" text=" ">
      <formula>NOT(ISERROR(SEARCH(" ",I27)))</formula>
    </cfRule>
  </conditionalFormatting>
  <conditionalFormatting sqref="G28">
    <cfRule type="containsText" dxfId="0" priority="184" operator="between" text=" ">
      <formula>NOT(ISERROR(SEARCH(" ",G28)))</formula>
    </cfRule>
  </conditionalFormatting>
  <conditionalFormatting sqref="H28">
    <cfRule type="containsText" dxfId="0" priority="208" operator="between" text=" ">
      <formula>NOT(ISERROR(SEARCH(" ",H28)))</formula>
    </cfRule>
  </conditionalFormatting>
  <conditionalFormatting sqref="I28:J28">
    <cfRule type="containsText" dxfId="0" priority="212" operator="between" text=" ">
      <formula>NOT(ISERROR(SEARCH(" ",I28)))</formula>
    </cfRule>
  </conditionalFormatting>
  <conditionalFormatting sqref="L28">
    <cfRule type="containsText" dxfId="0" priority="131" operator="between" text=" ">
      <formula>NOT(ISERROR(SEARCH(" ",L28)))</formula>
    </cfRule>
  </conditionalFormatting>
  <conditionalFormatting sqref="M28">
    <cfRule type="containsText" dxfId="0" priority="132" operator="between" text=" ">
      <formula>NOT(ISERROR(SEARCH(" ",M28)))</formula>
    </cfRule>
  </conditionalFormatting>
  <conditionalFormatting sqref="G29">
    <cfRule type="containsText" dxfId="0" priority="183" operator="between" text=" ">
      <formula>NOT(ISERROR(SEARCH(" ",G29)))</formula>
    </cfRule>
  </conditionalFormatting>
  <conditionalFormatting sqref="G30">
    <cfRule type="containsText" dxfId="0" priority="182" operator="between" text=" ">
      <formula>NOT(ISERROR(SEARCH(" ",G30)))</formula>
    </cfRule>
  </conditionalFormatting>
  <conditionalFormatting sqref="G31">
    <cfRule type="containsText" dxfId="0" priority="203" operator="between" text=" ">
      <formula>NOT(ISERROR(SEARCH(" ",G31)))</formula>
    </cfRule>
  </conditionalFormatting>
  <conditionalFormatting sqref="H31">
    <cfRule type="containsText" dxfId="0" priority="108" operator="between" text=" ">
      <formula>NOT(ISERROR(SEARCH(" ",H31)))</formula>
    </cfRule>
  </conditionalFormatting>
  <conditionalFormatting sqref="I31:J31">
    <cfRule type="containsText" dxfId="0" priority="205" operator="between" text=" ">
      <formula>NOT(ISERROR(SEARCH(" ",I31)))</formula>
    </cfRule>
  </conditionalFormatting>
  <conditionalFormatting sqref="M31">
    <cfRule type="containsText" dxfId="0" priority="129" operator="between" text=" ">
      <formula>NOT(ISERROR(SEARCH(" ",M31)))</formula>
    </cfRule>
  </conditionalFormatting>
  <conditionalFormatting sqref="G32">
    <cfRule type="containsText" dxfId="0" priority="181" operator="between" text=" ">
      <formula>NOT(ISERROR(SEARCH(" ",G32)))</formula>
    </cfRule>
  </conditionalFormatting>
  <conditionalFormatting sqref="I32:J32">
    <cfRule type="containsText" dxfId="0" priority="197" operator="between" text=" ">
      <formula>NOT(ISERROR(SEARCH(" ",I32)))</formula>
    </cfRule>
  </conditionalFormatting>
  <conditionalFormatting sqref="K32">
    <cfRule type="containsText" dxfId="0" priority="192" operator="between" text=" ">
      <formula>NOT(ISERROR(SEARCH(" ",K32)))</formula>
    </cfRule>
    <cfRule type="containsText" dxfId="0" priority="193" operator="between" text=" ">
      <formula>NOT(ISERROR(SEARCH(" ",K32)))</formula>
    </cfRule>
  </conditionalFormatting>
  <conditionalFormatting sqref="L32">
    <cfRule type="containsText" dxfId="0" priority="127" operator="between" text=" ">
      <formula>NOT(ISERROR(SEARCH(" ",L32)))</formula>
    </cfRule>
  </conditionalFormatting>
  <conditionalFormatting sqref="M32">
    <cfRule type="containsText" dxfId="0" priority="126" operator="between" text=" ">
      <formula>NOT(ISERROR(SEARCH(" ",M32)))</formula>
    </cfRule>
  </conditionalFormatting>
  <conditionalFormatting sqref="N32">
    <cfRule type="containsText" dxfId="0" priority="122" operator="between" text=" ">
      <formula>NOT(ISERROR(SEARCH(" ",N32)))</formula>
    </cfRule>
    <cfRule type="containsText" dxfId="0" priority="123" operator="between" text=" ">
      <formula>NOT(ISERROR(SEARCH(" ",N32)))</formula>
    </cfRule>
  </conditionalFormatting>
  <conditionalFormatting sqref="G33">
    <cfRule type="containsText" dxfId="0" priority="180" operator="between" text=" ">
      <formula>NOT(ISERROR(SEARCH(" ",G33)))</formula>
    </cfRule>
  </conditionalFormatting>
  <conditionalFormatting sqref="I33:J33">
    <cfRule type="containsText" dxfId="0" priority="194" operator="between" text=" ">
      <formula>NOT(ISERROR(SEARCH(" ",I33)))</formula>
    </cfRule>
  </conditionalFormatting>
  <conditionalFormatting sqref="K33">
    <cfRule type="containsText" dxfId="0" priority="190" operator="between" text=" ">
      <formula>NOT(ISERROR(SEARCH(" ",K33)))</formula>
    </cfRule>
    <cfRule type="containsText" dxfId="0" priority="191" operator="between" text=" ">
      <formula>NOT(ISERROR(SEARCH(" ",K33)))</formula>
    </cfRule>
  </conditionalFormatting>
  <conditionalFormatting sqref="L33">
    <cfRule type="containsText" dxfId="0" priority="125" operator="between" text=" ">
      <formula>NOT(ISERROR(SEARCH(" ",L33)))</formula>
    </cfRule>
  </conditionalFormatting>
  <conditionalFormatting sqref="M33">
    <cfRule type="containsText" dxfId="0" priority="124" operator="between" text=" ">
      <formula>NOT(ISERROR(SEARCH(" ",M33)))</formula>
    </cfRule>
  </conditionalFormatting>
  <conditionalFormatting sqref="N33">
    <cfRule type="containsText" dxfId="0" priority="120" operator="between" text=" ">
      <formula>NOT(ISERROR(SEARCH(" ",N33)))</formula>
    </cfRule>
    <cfRule type="containsText" dxfId="0" priority="121" operator="between" text=" ">
      <formula>NOT(ISERROR(SEARCH(" ",N33)))</formula>
    </cfRule>
  </conditionalFormatting>
  <conditionalFormatting sqref="C34">
    <cfRule type="containsText" dxfId="0" priority="202" operator="between" text=" ">
      <formula>NOT(ISERROR(SEARCH(" ",C34)))</formula>
    </cfRule>
  </conditionalFormatting>
  <conditionalFormatting sqref="G34">
    <cfRule type="containsText" dxfId="0" priority="179" operator="between" text=" ">
      <formula>NOT(ISERROR(SEARCH(" ",G34)))</formula>
    </cfRule>
  </conditionalFormatting>
  <conditionalFormatting sqref="C35">
    <cfRule type="containsText" dxfId="0" priority="166" operator="between" text=" ">
      <formula>NOT(ISERROR(SEARCH(" ",C35)))</formula>
    </cfRule>
  </conditionalFormatting>
  <conditionalFormatting sqref="G35">
    <cfRule type="containsText" dxfId="0" priority="165" operator="between" text=" ">
      <formula>NOT(ISERROR(SEARCH(" ",G35)))</formula>
    </cfRule>
  </conditionalFormatting>
  <conditionalFormatting sqref="I35:J35">
    <cfRule type="containsText" dxfId="0" priority="169" operator="between" text=" ">
      <formula>NOT(ISERROR(SEARCH(" ",I35)))</formula>
    </cfRule>
  </conditionalFormatting>
  <conditionalFormatting sqref="K35">
    <cfRule type="containsText" dxfId="0" priority="167" operator="between" text=" ">
      <formula>NOT(ISERROR(SEARCH(" ",K35)))</formula>
    </cfRule>
    <cfRule type="containsText" dxfId="0" priority="168" operator="between" text=" ">
      <formula>NOT(ISERROR(SEARCH(" ",K35)))</formula>
    </cfRule>
  </conditionalFormatting>
  <conditionalFormatting sqref="L35">
    <cfRule type="containsText" dxfId="0" priority="119" operator="between" text=" ">
      <formula>NOT(ISERROR(SEARCH(" ",L35)))</formula>
    </cfRule>
  </conditionalFormatting>
  <conditionalFormatting sqref="M35">
    <cfRule type="containsText" dxfId="0" priority="118" operator="between" text=" ">
      <formula>NOT(ISERROR(SEARCH(" ",M35)))</formula>
    </cfRule>
  </conditionalFormatting>
  <conditionalFormatting sqref="N35">
    <cfRule type="containsText" dxfId="0" priority="116" operator="between" text=" ">
      <formula>NOT(ISERROR(SEARCH(" ",N35)))</formula>
    </cfRule>
    <cfRule type="containsText" dxfId="0" priority="117" operator="between" text=" ">
      <formula>NOT(ISERROR(SEARCH(" ",N35)))</formula>
    </cfRule>
  </conditionalFormatting>
  <conditionalFormatting sqref="E36">
    <cfRule type="containsText" dxfId="0" priority="164" operator="between" text=" ">
      <formula>NOT(ISERROR(SEARCH(" ",E36)))</formula>
    </cfRule>
  </conditionalFormatting>
  <conditionalFormatting sqref="G36">
    <cfRule type="containsText" dxfId="0" priority="107" operator="between" text=" ">
      <formula>NOT(ISERROR(SEARCH(" ",G36)))</formula>
    </cfRule>
  </conditionalFormatting>
  <conditionalFormatting sqref="I36:J36">
    <cfRule type="containsText" dxfId="0" priority="162" operator="between" text=" ">
      <formula>NOT(ISERROR(SEARCH(" ",I36)))</formula>
    </cfRule>
  </conditionalFormatting>
  <conditionalFormatting sqref="K36">
    <cfRule type="containsText" dxfId="0" priority="161" operator="between" text=" ">
      <formula>NOT(ISERROR(SEARCH(" ",K36)))</formula>
    </cfRule>
  </conditionalFormatting>
  <conditionalFormatting sqref="L36">
    <cfRule type="containsText" dxfId="0" priority="115" operator="between" text=" ">
      <formula>NOT(ISERROR(SEARCH(" ",L36)))</formula>
    </cfRule>
  </conditionalFormatting>
  <conditionalFormatting sqref="M36">
    <cfRule type="containsText" dxfId="0" priority="114" operator="between" text=" ">
      <formula>NOT(ISERROR(SEARCH(" ",M36)))</formula>
    </cfRule>
  </conditionalFormatting>
  <conditionalFormatting sqref="N36">
    <cfRule type="containsText" dxfId="0" priority="113" operator="between" text=" ">
      <formula>NOT(ISERROR(SEARCH(" ",N36)))</formula>
    </cfRule>
  </conditionalFormatting>
  <conditionalFormatting sqref="O36">
    <cfRule type="containsText" dxfId="1" priority="158" operator="between" text="话费">
      <formula>NOT(ISERROR(SEARCH("话费",O36)))</formula>
    </cfRule>
    <cfRule type="cellIs" dxfId="2" priority="159" operator="equal">
      <formula>"话费"</formula>
    </cfRule>
    <cfRule type="containsText" dxfId="3" priority="160" operator="between" text="话费">
      <formula>NOT(ISERROR(SEARCH("话费",O36)))</formula>
    </cfRule>
  </conditionalFormatting>
  <conditionalFormatting sqref="E37">
    <cfRule type="containsText" dxfId="0" priority="105" operator="between" text=" ">
      <formula>NOT(ISERROR(SEARCH(" ",E37)))</formula>
    </cfRule>
  </conditionalFormatting>
  <conditionalFormatting sqref="G37">
    <cfRule type="containsText" dxfId="0" priority="95" operator="between" text=" ">
      <formula>NOT(ISERROR(SEARCH(" ",G37)))</formula>
    </cfRule>
  </conditionalFormatting>
  <conditionalFormatting sqref="I37:J37">
    <cfRule type="containsText" dxfId="0" priority="103" operator="between" text=" ">
      <formula>NOT(ISERROR(SEARCH(" ",I37)))</formula>
    </cfRule>
  </conditionalFormatting>
  <conditionalFormatting sqref="O37">
    <cfRule type="containsText" dxfId="3" priority="101" operator="between" text="话费">
      <formula>NOT(ISERROR(SEARCH("话费",O37)))</formula>
    </cfRule>
    <cfRule type="cellIs" dxfId="2" priority="100" operator="equal">
      <formula>"话费"</formula>
    </cfRule>
    <cfRule type="containsText" dxfId="1" priority="99" operator="between" text="话费">
      <formula>NOT(ISERROR(SEARCH("话费",O37)))</formula>
    </cfRule>
  </conditionalFormatting>
  <conditionalFormatting sqref="P37:XFD37">
    <cfRule type="containsText" dxfId="0" priority="106" operator="between" text=" ">
      <formula>NOT(ISERROR(SEARCH(" ",P37)))</formula>
    </cfRule>
  </conditionalFormatting>
  <conditionalFormatting sqref="E38">
    <cfRule type="containsText" dxfId="0" priority="93" operator="between" text=" ">
      <formula>NOT(ISERROR(SEARCH(" ",E38)))</formula>
    </cfRule>
  </conditionalFormatting>
  <conditionalFormatting sqref="G38">
    <cfRule type="containsText" dxfId="0" priority="83" operator="between" text=" ">
      <formula>NOT(ISERROR(SEARCH(" ",G38)))</formula>
    </cfRule>
  </conditionalFormatting>
  <conditionalFormatting sqref="H38">
    <cfRule type="containsText" dxfId="0" priority="40" operator="between" text=" ">
      <formula>NOT(ISERROR(SEARCH(" ",H38)))</formula>
    </cfRule>
  </conditionalFormatting>
  <conditionalFormatting sqref="I38">
    <cfRule type="containsText" dxfId="0" priority="39" operator="between" text=" ">
      <formula>NOT(ISERROR(SEARCH(" ",I38)))</formula>
    </cfRule>
  </conditionalFormatting>
  <conditionalFormatting sqref="J38">
    <cfRule type="containsText" dxfId="0" priority="91" operator="between" text=" ">
      <formula>NOT(ISERROR(SEARCH(" ",J38)))</formula>
    </cfRule>
  </conditionalFormatting>
  <conditionalFormatting sqref="O38">
    <cfRule type="containsText" dxfId="3" priority="89" operator="between" text="话费">
      <formula>NOT(ISERROR(SEARCH("话费",O38)))</formula>
    </cfRule>
    <cfRule type="cellIs" dxfId="2" priority="88" operator="equal">
      <formula>"话费"</formula>
    </cfRule>
    <cfRule type="containsText" dxfId="1" priority="87" operator="between" text="话费">
      <formula>NOT(ISERROR(SEARCH("话费",O38)))</formula>
    </cfRule>
  </conditionalFormatting>
  <conditionalFormatting sqref="P38:XFD38">
    <cfRule type="containsText" dxfId="0" priority="94" operator="between" text=" ">
      <formula>NOT(ISERROR(SEARCH(" ",P38)))</formula>
    </cfRule>
  </conditionalFormatting>
  <conditionalFormatting sqref="E39">
    <cfRule type="containsText" dxfId="0" priority="81" operator="between" text=" ">
      <formula>NOT(ISERROR(SEARCH(" ",E39)))</formula>
    </cfRule>
  </conditionalFormatting>
  <conditionalFormatting sqref="G39">
    <cfRule type="containsText" dxfId="0" priority="71" operator="between" text=" ">
      <formula>NOT(ISERROR(SEARCH(" ",G39)))</formula>
    </cfRule>
  </conditionalFormatting>
  <conditionalFormatting sqref="H39">
    <cfRule type="containsText" dxfId="0" priority="37" operator="between" text=" ">
      <formula>NOT(ISERROR(SEARCH(" ",H39)))</formula>
    </cfRule>
  </conditionalFormatting>
  <conditionalFormatting sqref="I39">
    <cfRule type="containsText" dxfId="0" priority="36" operator="between" text=" ">
      <formula>NOT(ISERROR(SEARCH(" ",I39)))</formula>
    </cfRule>
  </conditionalFormatting>
  <conditionalFormatting sqref="J39">
    <cfRule type="containsText" dxfId="0" priority="79" operator="between" text=" ">
      <formula>NOT(ISERROR(SEARCH(" ",J39)))</formula>
    </cfRule>
  </conditionalFormatting>
  <conditionalFormatting sqref="O39">
    <cfRule type="containsText" dxfId="3" priority="77" operator="between" text="话费">
      <formula>NOT(ISERROR(SEARCH("话费",O39)))</formula>
    </cfRule>
    <cfRule type="cellIs" dxfId="2" priority="76" operator="equal">
      <formula>"话费"</formula>
    </cfRule>
    <cfRule type="containsText" dxfId="1" priority="75" operator="between" text="话费">
      <formula>NOT(ISERROR(SEARCH("话费",O39)))</formula>
    </cfRule>
  </conditionalFormatting>
  <conditionalFormatting sqref="P39:XFD39">
    <cfRule type="containsText" dxfId="0" priority="82" operator="between" text=" ">
      <formula>NOT(ISERROR(SEARCH(" ",P39)))</formula>
    </cfRule>
  </conditionalFormatting>
  <conditionalFormatting sqref="E40">
    <cfRule type="containsText" dxfId="0" priority="69" operator="between" text=" ">
      <formula>NOT(ISERROR(SEARCH(" ",E40)))</formula>
    </cfRule>
  </conditionalFormatting>
  <conditionalFormatting sqref="G40">
    <cfRule type="containsText" dxfId="0" priority="59" operator="between" text=" ">
      <formula>NOT(ISERROR(SEARCH(" ",G40)))</formula>
    </cfRule>
  </conditionalFormatting>
  <conditionalFormatting sqref="H40">
    <cfRule type="containsText" dxfId="0" priority="35" operator="between" text=" ">
      <formula>NOT(ISERROR(SEARCH(" ",H40)))</formula>
    </cfRule>
  </conditionalFormatting>
  <conditionalFormatting sqref="I40">
    <cfRule type="containsText" dxfId="0" priority="34" operator="between" text=" ">
      <formula>NOT(ISERROR(SEARCH(" ",I40)))</formula>
    </cfRule>
  </conditionalFormatting>
  <conditionalFormatting sqref="J40">
    <cfRule type="containsText" dxfId="0" priority="67" operator="between" text=" ">
      <formula>NOT(ISERROR(SEARCH(" ",J40)))</formula>
    </cfRule>
  </conditionalFormatting>
  <conditionalFormatting sqref="O40">
    <cfRule type="containsText" dxfId="3" priority="65" operator="between" text="话费">
      <formula>NOT(ISERROR(SEARCH("话费",O40)))</formula>
    </cfRule>
    <cfRule type="cellIs" dxfId="2" priority="64" operator="equal">
      <formula>"话费"</formula>
    </cfRule>
    <cfRule type="containsText" dxfId="1" priority="63" operator="between" text="话费">
      <formula>NOT(ISERROR(SEARCH("话费",O40)))</formula>
    </cfRule>
  </conditionalFormatting>
  <conditionalFormatting sqref="P40">
    <cfRule type="containsText" dxfId="0" priority="38" operator="between" text=" ">
      <formula>NOT(ISERROR(SEARCH(" ",P40)))</formula>
    </cfRule>
  </conditionalFormatting>
  <conditionalFormatting sqref="Q40:XFD40">
    <cfRule type="containsText" dxfId="0" priority="70" operator="between" text=" ">
      <formula>NOT(ISERROR(SEARCH(" ",Q40)))</formula>
    </cfRule>
  </conditionalFormatting>
  <conditionalFormatting sqref="E41">
    <cfRule type="containsText" dxfId="0" priority="57" operator="between" text=" ">
      <formula>NOT(ISERROR(SEARCH(" ",E41)))</formula>
    </cfRule>
  </conditionalFormatting>
  <conditionalFormatting sqref="G41">
    <cfRule type="containsText" dxfId="0" priority="47" operator="between" text=" ">
      <formula>NOT(ISERROR(SEARCH(" ",G41)))</formula>
    </cfRule>
  </conditionalFormatting>
  <conditionalFormatting sqref="I41:J41">
    <cfRule type="containsText" dxfId="0" priority="55" operator="between" text=" ">
      <formula>NOT(ISERROR(SEARCH(" ",I41)))</formula>
    </cfRule>
  </conditionalFormatting>
  <conditionalFormatting sqref="O41">
    <cfRule type="containsText" dxfId="3" priority="53" operator="between" text="话费">
      <formula>NOT(ISERROR(SEARCH("话费",O41)))</formula>
    </cfRule>
    <cfRule type="cellIs" dxfId="2" priority="52" operator="equal">
      <formula>"话费"</formula>
    </cfRule>
    <cfRule type="containsText" dxfId="1" priority="51" operator="between" text="话费">
      <formula>NOT(ISERROR(SEARCH("话费",O41)))</formula>
    </cfRule>
  </conditionalFormatting>
  <conditionalFormatting sqref="P41:XFD41">
    <cfRule type="containsText" dxfId="0" priority="58" operator="between" text=" ">
      <formula>NOT(ISERROR(SEARCH(" ",P41)))</formula>
    </cfRule>
  </conditionalFormatting>
  <conditionalFormatting sqref="B42:D42">
    <cfRule type="containsText" dxfId="0" priority="19" operator="between" text=" ">
      <formula>NOT(ISERROR(SEARCH(" ",B42)))</formula>
    </cfRule>
  </conditionalFormatting>
  <conditionalFormatting sqref="E42">
    <cfRule type="containsText" dxfId="0" priority="20" operator="between" text=" ">
      <formula>NOT(ISERROR(SEARCH(" ",E42)))</formula>
    </cfRule>
  </conditionalFormatting>
  <conditionalFormatting sqref="F42">
    <cfRule type="containsText" dxfId="0" priority="26" operator="between" text=" ">
      <formula>NOT(ISERROR(SEARCH(" ",F42)))</formula>
    </cfRule>
  </conditionalFormatting>
  <conditionalFormatting sqref="G42">
    <cfRule type="containsText" dxfId="0" priority="23" operator="between" text=" ">
      <formula>NOT(ISERROR(SEARCH(" ",G42)))</formula>
    </cfRule>
  </conditionalFormatting>
  <conditionalFormatting sqref="H42">
    <cfRule type="containsText" dxfId="0" priority="31" operator="between" text=" ">
      <formula>NOT(ISERROR(SEARCH(" ",H42)))</formula>
    </cfRule>
  </conditionalFormatting>
  <conditionalFormatting sqref="I42">
    <cfRule type="containsText" dxfId="0" priority="30" operator="between" text=" ">
      <formula>NOT(ISERROR(SEARCH(" ",I42)))</formula>
    </cfRule>
  </conditionalFormatting>
  <conditionalFormatting sqref="B43:D43">
    <cfRule type="containsText" dxfId="0" priority="17" operator="between" text=" ">
      <formula>NOT(ISERROR(SEARCH(" ",B43)))</formula>
    </cfRule>
  </conditionalFormatting>
  <conditionalFormatting sqref="E43">
    <cfRule type="containsText" dxfId="0" priority="18" operator="between" text=" ">
      <formula>NOT(ISERROR(SEARCH(" ",E43)))</formula>
    </cfRule>
  </conditionalFormatting>
  <conditionalFormatting sqref="F43">
    <cfRule type="containsText" dxfId="0" priority="25" operator="between" text=" ">
      <formula>NOT(ISERROR(SEARCH(" ",F43)))</formula>
    </cfRule>
  </conditionalFormatting>
  <conditionalFormatting sqref="G43">
    <cfRule type="containsText" dxfId="0" priority="22" operator="between" text=" ">
      <formula>NOT(ISERROR(SEARCH(" ",G43)))</formula>
    </cfRule>
  </conditionalFormatting>
  <conditionalFormatting sqref="H43">
    <cfRule type="containsText" dxfId="0" priority="29" operator="between" text=" ">
      <formula>NOT(ISERROR(SEARCH(" ",H43)))</formula>
    </cfRule>
  </conditionalFormatting>
  <conditionalFormatting sqref="I43">
    <cfRule type="containsText" dxfId="0" priority="28" operator="between" text=" ">
      <formula>NOT(ISERROR(SEARCH(" ",I43)))</formula>
    </cfRule>
  </conditionalFormatting>
  <conditionalFormatting sqref="B44:D44">
    <cfRule type="containsText" dxfId="0" priority="15" operator="between" text=" ">
      <formula>NOT(ISERROR(SEARCH(" ",B44)))</formula>
    </cfRule>
  </conditionalFormatting>
  <conditionalFormatting sqref="E44">
    <cfRule type="containsText" dxfId="0" priority="16" operator="between" text=" ">
      <formula>NOT(ISERROR(SEARCH(" ",E44)))</formula>
    </cfRule>
  </conditionalFormatting>
  <conditionalFormatting sqref="F44">
    <cfRule type="containsText" dxfId="0" priority="24" operator="between" text=" ">
      <formula>NOT(ISERROR(SEARCH(" ",F44)))</formula>
    </cfRule>
  </conditionalFormatting>
  <conditionalFormatting sqref="G44">
    <cfRule type="containsText" dxfId="0" priority="21" operator="between" text=" ">
      <formula>NOT(ISERROR(SEARCH(" ",G44)))</formula>
    </cfRule>
  </conditionalFormatting>
  <conditionalFormatting sqref="I44">
    <cfRule type="containsText" dxfId="0" priority="27" operator="between" text=" ">
      <formula>NOT(ISERROR(SEARCH(" ",I44)))</formula>
    </cfRule>
  </conditionalFormatting>
  <conditionalFormatting sqref="I45:J45">
    <cfRule type="containsText" dxfId="0" priority="12" operator="between" text=" ">
      <formula>NOT(ISERROR(SEARCH(" ",I45)))</formula>
    </cfRule>
  </conditionalFormatting>
  <conditionalFormatting sqref="K45">
    <cfRule type="containsText" dxfId="0" priority="13" operator="between" text=" ">
      <formula>NOT(ISERROR(SEARCH(" ",K45)))</formula>
    </cfRule>
  </conditionalFormatting>
  <conditionalFormatting sqref="L45">
    <cfRule type="containsText" dxfId="0" priority="11" operator="between" text=" ">
      <formula>NOT(ISERROR(SEARCH(" ",L45)))</formula>
    </cfRule>
  </conditionalFormatting>
  <conditionalFormatting sqref="M45">
    <cfRule type="containsText" dxfId="0" priority="9" operator="between" text=" ">
      <formula>NOT(ISERROR(SEARCH(" ",M45)))</formula>
    </cfRule>
  </conditionalFormatting>
  <conditionalFormatting sqref="N45">
    <cfRule type="containsText" dxfId="0" priority="10" operator="between" text=" ">
      <formula>NOT(ISERROR(SEARCH(" ",N45)))</formula>
    </cfRule>
  </conditionalFormatting>
  <conditionalFormatting sqref="H46">
    <cfRule type="containsText" dxfId="0" priority="5" operator="between" text=" ">
      <formula>NOT(ISERROR(SEARCH(" ",H46)))</formula>
    </cfRule>
  </conditionalFormatting>
  <conditionalFormatting sqref="I46:J46">
    <cfRule type="containsText" dxfId="0" priority="4" operator="between" text=" ">
      <formula>NOT(ISERROR(SEARCH(" ",I46)))</formula>
    </cfRule>
  </conditionalFormatting>
  <conditionalFormatting sqref="K46">
    <cfRule type="containsText" dxfId="0" priority="6" operator="between" text=" ">
      <formula>NOT(ISERROR(SEARCH(" ",K46)))</formula>
    </cfRule>
  </conditionalFormatting>
  <conditionalFormatting sqref="L46">
    <cfRule type="containsText" dxfId="0" priority="2" operator="between" text=" ">
      <formula>NOT(ISERROR(SEARCH(" ",L46)))</formula>
    </cfRule>
  </conditionalFormatting>
  <conditionalFormatting sqref="M46">
    <cfRule type="containsText" dxfId="0" priority="1" operator="between" text=" ">
      <formula>NOT(ISERROR(SEARCH(" ",M46)))</formula>
    </cfRule>
  </conditionalFormatting>
  <conditionalFormatting sqref="N46">
    <cfRule type="containsText" dxfId="0" priority="3" operator="between" text=" ">
      <formula>NOT(ISERROR(SEARCH(" ",N46)))</formula>
    </cfRule>
  </conditionalFormatting>
  <conditionalFormatting sqref="K5:K14">
    <cfRule type="containsText" dxfId="0" priority="266" operator="between" text=" ">
      <formula>NOT(ISERROR(SEARCH(" ",K5)))</formula>
    </cfRule>
  </conditionalFormatting>
  <conditionalFormatting sqref="K17:K18">
    <cfRule type="containsText" dxfId="0" priority="252" operator="between" text=" ">
      <formula>NOT(ISERROR(SEARCH(" ",K17)))</formula>
    </cfRule>
  </conditionalFormatting>
  <conditionalFormatting sqref="K19:K24">
    <cfRule type="containsText" dxfId="0" priority="238" operator="between" text=" ">
      <formula>NOT(ISERROR(SEARCH(" ",K19)))</formula>
    </cfRule>
  </conditionalFormatting>
  <conditionalFormatting sqref="K25:K30">
    <cfRule type="containsText" dxfId="0" priority="219" operator="between" text=" ">
      <formula>NOT(ISERROR(SEARCH(" ",K25)))</formula>
    </cfRule>
  </conditionalFormatting>
  <conditionalFormatting sqref="K37:K44">
    <cfRule type="containsText" dxfId="0" priority="46" operator="between" text=" ">
      <formula>NOT(ISERROR(SEARCH(" ",K37)))</formula>
    </cfRule>
    <cfRule type="containsText" dxfId="0" priority="45" operator="between" text=" ">
      <formula>NOT(ISERROR(SEARCH(" ",K37)))</formula>
    </cfRule>
  </conditionalFormatting>
  <conditionalFormatting sqref="L37:L41">
    <cfRule type="containsText" dxfId="0" priority="44" operator="between" text=" ">
      <formula>NOT(ISERROR(SEARCH(" ",L37)))</formula>
    </cfRule>
  </conditionalFormatting>
  <conditionalFormatting sqref="L42:L44">
    <cfRule type="containsText" dxfId="0" priority="33" operator="between" text=" ">
      <formula>NOT(ISERROR(SEARCH(" ",L42)))</formula>
    </cfRule>
  </conditionalFormatting>
  <conditionalFormatting sqref="M37:M41">
    <cfRule type="containsText" dxfId="0" priority="43" operator="between" text=" ">
      <formula>NOT(ISERROR(SEARCH(" ",M37)))</formula>
    </cfRule>
  </conditionalFormatting>
  <conditionalFormatting sqref="M42:M44">
    <cfRule type="containsText" dxfId="0" priority="32" operator="between" text=" ">
      <formula>NOT(ISERROR(SEARCH(" ",M42)))</formula>
    </cfRule>
  </conditionalFormatting>
  <conditionalFormatting sqref="N5:N14">
    <cfRule type="containsText" dxfId="0" priority="156" operator="between" text=" ">
      <formula>NOT(ISERROR(SEARCH(" ",N5)))</formula>
    </cfRule>
  </conditionalFormatting>
  <conditionalFormatting sqref="N17:N18">
    <cfRule type="containsText" dxfId="0" priority="148" operator="between" text=" ">
      <formula>NOT(ISERROR(SEARCH(" ",N17)))</formula>
    </cfRule>
  </conditionalFormatting>
  <conditionalFormatting sqref="N19:N24">
    <cfRule type="containsText" dxfId="0" priority="141" operator="between" text=" ">
      <formula>NOT(ISERROR(SEARCH(" ",N19)))</formula>
    </cfRule>
  </conditionalFormatting>
  <conditionalFormatting sqref="N25:N30">
    <cfRule type="containsText" dxfId="0" priority="135" operator="between" text=" ">
      <formula>NOT(ISERROR(SEARCH(" ",N25)))</formula>
    </cfRule>
  </conditionalFormatting>
  <conditionalFormatting sqref="N37:N44">
    <cfRule type="containsText" dxfId="0" priority="42" operator="between" text=" ">
      <formula>NOT(ISERROR(SEARCH(" ",N37)))</formula>
    </cfRule>
    <cfRule type="containsText" dxfId="0" priority="41" operator="between" text=" ">
      <formula>NOT(ISERROR(SEARCH(" ",N37)))</formula>
    </cfRule>
  </conditionalFormatting>
  <conditionalFormatting sqref="P27:P28">
    <cfRule type="containsText" dxfId="0" priority="218" operator="between" text=" ">
      <formula>NOT(ISERROR(SEARCH(" ",P27)))</formula>
    </cfRule>
  </conditionalFormatting>
  <conditionalFormatting sqref="A36:A46 H44 H47:H50 A47:F50 A51:H1048576 A24:D26 A31:A33 E6:E28 F19:H19 F6:F14 A29:F30 A6:D14 F24:F26 A34:B34 A27:A28 A19:D19 A15:A16 A17:B18 A1:F5 D34:F34 A23:B23 A22 H10:H13 H34 H23 G1:H9 G10:G18 G24:H25 H26 H29:H30 K1:K4 K25:K30 K47:K1048576 O42:XFD44 O45 Q45:XFD45 O46:XFD1048576 P36:XFD36 O1:XFD5 O27:O28 Q27:XFD28 O29:XFD34 O16:XFD18 Q6:XFD14 O6:O14 O22:XFD26 P19:XFD21">
    <cfRule type="containsText" dxfId="0" priority="270" operator="between" text=" ">
      <formula>NOT(ISERROR(SEARCH(" ",A1)))</formula>
    </cfRule>
  </conditionalFormatting>
  <conditionalFormatting sqref="I19:J19 I1:J13 J42:J44 I47:J1048576 I29:J30 I24:J26 I34:J34">
    <cfRule type="containsText" dxfId="0" priority="265" operator="between" text=" ">
      <formula>NOT(ISERROR(SEARCH(" ",I1)))</formula>
    </cfRule>
  </conditionalFormatting>
  <conditionalFormatting sqref="L47:L1048576 L29:L30 L1:L13 L34 L19:L27 N1:N4 N47:N1048576 N25:N30">
    <cfRule type="containsText" dxfId="0" priority="157" operator="between" text=" ">
      <formula>NOT(ISERROR(SEARCH(" ",L1)))</formula>
    </cfRule>
  </conditionalFormatting>
  <conditionalFormatting sqref="M19:M27 M34 M1:M12 M47:M1048576 M29:M30">
    <cfRule type="containsText" dxfId="0" priority="155" operator="between" text=" ">
      <formula>NOT(ISERROR(SEARCH(" ",M1)))</formula>
    </cfRule>
  </conditionalFormatting>
  <conditionalFormatting sqref="F15 B15:D15 H15 O15 Q15:XFD15">
    <cfRule type="containsText" dxfId="0" priority="264" operator="between" text=" ">
      <formula>NOT(ISERROR(SEARCH(" ",B15)))</formula>
    </cfRule>
  </conditionalFormatting>
  <conditionalFormatting sqref="B16:D16 F16 H16">
    <cfRule type="containsText" dxfId="0" priority="261" operator="between" text=" ">
      <formula>NOT(ISERROR(SEARCH(" ",B16)))</formula>
    </cfRule>
  </conditionalFormatting>
  <conditionalFormatting sqref="C17:D18 F17:F18">
    <cfRule type="containsText" dxfId="0" priority="253" operator="between" text=" ">
      <formula>NOT(ISERROR(SEARCH(" ",C17)))</formula>
    </cfRule>
  </conditionalFormatting>
  <conditionalFormatting sqref="A20:D21 F20:F21 H20:H21">
    <cfRule type="containsText" dxfId="0" priority="237" operator="between" text=" ">
      <formula>NOT(ISERROR(SEARCH(" ",A20)))</formula>
    </cfRule>
  </conditionalFormatting>
  <conditionalFormatting sqref="I20:J21">
    <cfRule type="containsText" dxfId="0" priority="236" operator="between" text=" ">
      <formula>NOT(ISERROR(SEARCH(" ",I20)))</formula>
    </cfRule>
  </conditionalFormatting>
  <conditionalFormatting sqref="B27:D27 F27:H27">
    <cfRule type="containsText" dxfId="0" priority="217" operator="between" text=" ">
      <formula>NOT(ISERROR(SEARCH(" ",B27)))</formula>
    </cfRule>
  </conditionalFormatting>
  <conditionalFormatting sqref="B28:D28 F28">
    <cfRule type="containsText" dxfId="0" priority="214" operator="between" text=" ">
      <formula>NOT(ISERROR(SEARCH(" ",B28)))</formula>
    </cfRule>
  </conditionalFormatting>
  <conditionalFormatting sqref="B31:F31 K34 K31">
    <cfRule type="containsText" dxfId="0" priority="206" operator="between" text=" ">
      <formula>NOT(ISERROR(SEARCH(" ",B31)))</formula>
    </cfRule>
  </conditionalFormatting>
  <conditionalFormatting sqref="K31 K34">
    <cfRule type="containsText" dxfId="0" priority="204" operator="between" text=" ">
      <formula>NOT(ISERROR(SEARCH(" ",K31)))</formula>
    </cfRule>
  </conditionalFormatting>
  <conditionalFormatting sqref="L31 N34 N31">
    <cfRule type="containsText" dxfId="0" priority="130" operator="between" text=" ">
      <formula>NOT(ISERROR(SEARCH(" ",L31)))</formula>
    </cfRule>
  </conditionalFormatting>
  <conditionalFormatting sqref="N31 N34">
    <cfRule type="containsText" dxfId="0" priority="128" operator="between" text=" ">
      <formula>NOT(ISERROR(SEARCH(" ",N31)))</formula>
    </cfRule>
  </conditionalFormatting>
  <conditionalFormatting sqref="B32:F32 H32">
    <cfRule type="containsText" dxfId="0" priority="199" operator="between" text=" ">
      <formula>NOT(ISERROR(SEARCH(" ",B32)))</formula>
    </cfRule>
  </conditionalFormatting>
  <conditionalFormatting sqref="B33:F33 H33">
    <cfRule type="containsText" dxfId="0" priority="196" operator="between" text=" ">
      <formula>NOT(ISERROR(SEARCH(" ",B33)))</formula>
    </cfRule>
  </conditionalFormatting>
  <conditionalFormatting sqref="A35:B35 D35:F35 H35 O35:XFD35">
    <cfRule type="containsText" dxfId="0" priority="170" operator="between" text=" ">
      <formula>NOT(ISERROR(SEARCH(" ",A35)))</formula>
    </cfRule>
  </conditionalFormatting>
  <conditionalFormatting sqref="B36:D36 F36 H36">
    <cfRule type="containsText" dxfId="0" priority="163" operator="between" text=" ">
      <formula>NOT(ISERROR(SEARCH(" ",B36)))</formula>
    </cfRule>
  </conditionalFormatting>
  <conditionalFormatting sqref="B37:D37 F37 H37">
    <cfRule type="containsText" dxfId="0" priority="104" operator="between" text=" ">
      <formula>NOT(ISERROR(SEARCH(" ",B37)))</formula>
    </cfRule>
  </conditionalFormatting>
  <conditionalFormatting sqref="B38:D38 F38">
    <cfRule type="containsText" dxfId="0" priority="92" operator="between" text=" ">
      <formula>NOT(ISERROR(SEARCH(" ",B38)))</formula>
    </cfRule>
  </conditionalFormatting>
  <conditionalFormatting sqref="B39:D39 F39">
    <cfRule type="containsText" dxfId="0" priority="80" operator="between" text=" ">
      <formula>NOT(ISERROR(SEARCH(" ",B39)))</formula>
    </cfRule>
  </conditionalFormatting>
  <conditionalFormatting sqref="B40:D40 F40">
    <cfRule type="containsText" dxfId="0" priority="68" operator="between" text=" ">
      <formula>NOT(ISERROR(SEARCH(" ",B40)))</formula>
    </cfRule>
  </conditionalFormatting>
  <conditionalFormatting sqref="B41:D41 F41 H41">
    <cfRule type="containsText" dxfId="0" priority="56" operator="between" text=" ">
      <formula>NOT(ISERROR(SEARCH(" ",B41)))</formula>
    </cfRule>
  </conditionalFormatting>
  <conditionalFormatting sqref="E45 F45 B45:D45 H45 G45">
    <cfRule type="containsText" dxfId="0" priority="14" operator="between" text=" ">
      <formula>NOT(ISERROR(SEARCH(" ",B45)))</formula>
    </cfRule>
  </conditionalFormatting>
  <conditionalFormatting sqref="E46 B46 G46">
    <cfRule type="containsText" dxfId="0" priority="8" operator="between" text=" ">
      <formula>NOT(ISERROR(SEARCH(" ",B46)))</formula>
    </cfRule>
  </conditionalFormatting>
  <conditionalFormatting sqref="C46:D46 F46">
    <cfRule type="containsText" dxfId="0" priority="7" operator="between" text=" ">
      <formula>NOT(ISERROR(SEARCH(" ",C46)))</formula>
    </cfRule>
  </conditionalFormatting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跑马灯|Led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、 小九</cp:lastModifiedBy>
  <dcterms:created xsi:type="dcterms:W3CDTF">2006-09-16T00:00:00Z</dcterms:created>
  <dcterms:modified xsi:type="dcterms:W3CDTF">2020-11-10T03:36:04Z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</Properties>
</file>